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D0411B2B-254D-48B0-82CC-17F8007D07A7}" xr6:coauthVersionLast="47" xr6:coauthVersionMax="47" xr10:uidLastSave="{00000000-0000-0000-0000-000000000000}"/>
  <bookViews>
    <workbookView xWindow="-120" yWindow="-120" windowWidth="19440" windowHeight="15000" tabRatio="188" xr2:uid="{00000000-000D-0000-FFFF-FFFF00000000}"/>
  </bookViews>
  <sheets>
    <sheet name="Sheet1" sheetId="1" r:id="rId1"/>
    <sheet name="Лист2" sheetId="3" r:id="rId2"/>
    <sheet name="Лист1" sheetId="2" r:id="rId3"/>
  </sheets>
  <calcPr calcId="191029"/>
</workbook>
</file>

<file path=xl/calcChain.xml><?xml version="1.0" encoding="utf-8"?>
<calcChain xmlns="http://schemas.openxmlformats.org/spreadsheetml/2006/main">
  <c r="F118" i="1" l="1"/>
  <c r="G118" i="1"/>
  <c r="H118" i="1"/>
  <c r="I118" i="1"/>
  <c r="J118" i="1"/>
  <c r="K118" i="1"/>
  <c r="L118" i="1"/>
  <c r="M118" i="1"/>
  <c r="N118" i="1"/>
  <c r="O118" i="1"/>
  <c r="P118" i="1"/>
  <c r="F171" i="1"/>
  <c r="G171" i="1"/>
  <c r="H171" i="1"/>
  <c r="I171" i="1"/>
  <c r="J171" i="1"/>
  <c r="K171" i="1"/>
  <c r="L171" i="1"/>
  <c r="M171" i="1"/>
  <c r="N171" i="1"/>
  <c r="O171" i="1"/>
  <c r="P171" i="1"/>
  <c r="E171" i="1"/>
  <c r="F248" i="1"/>
  <c r="G248" i="1"/>
  <c r="H248" i="1"/>
  <c r="I248" i="1"/>
  <c r="J248" i="1"/>
  <c r="K248" i="1"/>
  <c r="L248" i="1"/>
  <c r="M248" i="1"/>
  <c r="N248" i="1"/>
  <c r="O248" i="1"/>
  <c r="P248" i="1"/>
  <c r="F240" i="1"/>
  <c r="G240" i="1"/>
  <c r="H240" i="1"/>
  <c r="I240" i="1"/>
  <c r="J240" i="1"/>
  <c r="K240" i="1"/>
  <c r="L240" i="1"/>
  <c r="M240" i="1"/>
  <c r="N240" i="1"/>
  <c r="O240" i="1"/>
  <c r="P240" i="1"/>
  <c r="F223" i="1"/>
  <c r="G223" i="1"/>
  <c r="H223" i="1"/>
  <c r="I223" i="1"/>
  <c r="J223" i="1"/>
  <c r="K223" i="1"/>
  <c r="L223" i="1"/>
  <c r="M223" i="1"/>
  <c r="N223" i="1"/>
  <c r="O223" i="1"/>
  <c r="P223" i="1"/>
  <c r="E223" i="1"/>
  <c r="F215" i="1"/>
  <c r="G215" i="1"/>
  <c r="H215" i="1"/>
  <c r="I215" i="1"/>
  <c r="J215" i="1"/>
  <c r="K215" i="1"/>
  <c r="L215" i="1"/>
  <c r="M215" i="1"/>
  <c r="N215" i="1"/>
  <c r="O215" i="1"/>
  <c r="P215" i="1"/>
  <c r="F199" i="1"/>
  <c r="G199" i="1"/>
  <c r="H199" i="1"/>
  <c r="I199" i="1"/>
  <c r="J199" i="1"/>
  <c r="K199" i="1"/>
  <c r="L199" i="1"/>
  <c r="M199" i="1"/>
  <c r="N199" i="1"/>
  <c r="O199" i="1"/>
  <c r="P199" i="1"/>
  <c r="F190" i="1"/>
  <c r="G190" i="1"/>
  <c r="H190" i="1"/>
  <c r="I190" i="1"/>
  <c r="J190" i="1"/>
  <c r="K190" i="1"/>
  <c r="L190" i="1"/>
  <c r="M190" i="1"/>
  <c r="N190" i="1"/>
  <c r="O190" i="1"/>
  <c r="P190" i="1"/>
  <c r="F164" i="1"/>
  <c r="G164" i="1"/>
  <c r="H164" i="1"/>
  <c r="I164" i="1"/>
  <c r="J164" i="1"/>
  <c r="K164" i="1"/>
  <c r="L164" i="1"/>
  <c r="M164" i="1"/>
  <c r="N164" i="1"/>
  <c r="O164" i="1"/>
  <c r="P164" i="1"/>
  <c r="F148" i="1"/>
  <c r="G148" i="1"/>
  <c r="H148" i="1"/>
  <c r="I148" i="1"/>
  <c r="J148" i="1"/>
  <c r="K148" i="1"/>
  <c r="L148" i="1"/>
  <c r="M148" i="1"/>
  <c r="N148" i="1"/>
  <c r="O148" i="1"/>
  <c r="P148" i="1"/>
  <c r="F140" i="1"/>
  <c r="G140" i="1"/>
  <c r="H140" i="1"/>
  <c r="I140" i="1"/>
  <c r="J140" i="1"/>
  <c r="K140" i="1"/>
  <c r="L140" i="1"/>
  <c r="M140" i="1"/>
  <c r="N140" i="1"/>
  <c r="O140" i="1"/>
  <c r="P140" i="1"/>
  <c r="F126" i="1"/>
  <c r="G126" i="1"/>
  <c r="H126" i="1"/>
  <c r="I126" i="1"/>
  <c r="J126" i="1"/>
  <c r="K126" i="1"/>
  <c r="L126" i="1"/>
  <c r="M126" i="1"/>
  <c r="N126" i="1"/>
  <c r="O126" i="1"/>
  <c r="P126" i="1"/>
  <c r="E126" i="1"/>
  <c r="E118" i="1"/>
  <c r="F93" i="1"/>
  <c r="G93" i="1"/>
  <c r="H93" i="1"/>
  <c r="I93" i="1"/>
  <c r="J93" i="1"/>
  <c r="K93" i="1"/>
  <c r="L93" i="1"/>
  <c r="M93" i="1"/>
  <c r="N93" i="1"/>
  <c r="O93" i="1"/>
  <c r="P93" i="1"/>
  <c r="F85" i="1"/>
  <c r="G85" i="1"/>
  <c r="H85" i="1"/>
  <c r="I85" i="1"/>
  <c r="J85" i="1"/>
  <c r="K85" i="1"/>
  <c r="L85" i="1"/>
  <c r="M85" i="1"/>
  <c r="N85" i="1"/>
  <c r="O85" i="1"/>
  <c r="P85" i="1"/>
  <c r="F68" i="1"/>
  <c r="G68" i="1"/>
  <c r="H68" i="1"/>
  <c r="I68" i="1"/>
  <c r="J68" i="1"/>
  <c r="K68" i="1"/>
  <c r="L68" i="1"/>
  <c r="M68" i="1"/>
  <c r="N68" i="1"/>
  <c r="O68" i="1"/>
  <c r="P68" i="1"/>
  <c r="F60" i="1" l="1"/>
  <c r="G60" i="1"/>
  <c r="H60" i="1"/>
  <c r="I60" i="1"/>
  <c r="J60" i="1"/>
  <c r="K60" i="1"/>
  <c r="L60" i="1"/>
  <c r="M60" i="1"/>
  <c r="N60" i="1"/>
  <c r="O60" i="1"/>
  <c r="P60" i="1"/>
  <c r="F44" i="1"/>
  <c r="G44" i="1"/>
  <c r="H44" i="1"/>
  <c r="I44" i="1"/>
  <c r="J44" i="1"/>
  <c r="K44" i="1"/>
  <c r="L44" i="1"/>
  <c r="M44" i="1"/>
  <c r="N44" i="1"/>
  <c r="O44" i="1"/>
  <c r="P44" i="1"/>
  <c r="F36" i="1"/>
  <c r="G36" i="1"/>
  <c r="H36" i="1"/>
  <c r="I36" i="1"/>
  <c r="J36" i="1"/>
  <c r="K36" i="1"/>
  <c r="L36" i="1"/>
  <c r="M36" i="1"/>
  <c r="N36" i="1"/>
  <c r="O36" i="1"/>
  <c r="P36" i="1"/>
  <c r="F14" i="1"/>
  <c r="G14" i="1"/>
  <c r="H14" i="1"/>
  <c r="I14" i="1"/>
  <c r="J14" i="1"/>
  <c r="K14" i="1"/>
  <c r="L14" i="1"/>
  <c r="M14" i="1"/>
  <c r="N14" i="1"/>
  <c r="O14" i="1"/>
  <c r="P14" i="1"/>
  <c r="F22" i="1"/>
  <c r="G22" i="1"/>
  <c r="H22" i="1"/>
  <c r="I22" i="1"/>
  <c r="J22" i="1"/>
  <c r="K22" i="1"/>
  <c r="L22" i="1"/>
  <c r="M22" i="1"/>
  <c r="N22" i="1"/>
  <c r="O22" i="1"/>
  <c r="P22" i="1"/>
  <c r="E248" i="1" l="1"/>
  <c r="E240" i="1" l="1"/>
  <c r="E199" i="1" l="1"/>
  <c r="E190" i="1"/>
  <c r="E148" i="1"/>
  <c r="E44" i="1"/>
  <c r="E22" i="1"/>
  <c r="E140" i="1"/>
  <c r="E60" i="1"/>
  <c r="E215" i="1" l="1"/>
  <c r="E164" i="1"/>
  <c r="E93" i="1"/>
  <c r="E68" i="1"/>
  <c r="E85" i="1" l="1"/>
  <c r="E36" i="1" l="1"/>
  <c r="E14" i="1" l="1"/>
  <c r="J23" i="1"/>
  <c r="K23" i="1"/>
  <c r="L23" i="1"/>
  <c r="M23" i="1"/>
  <c r="N23" i="1"/>
  <c r="O23" i="1"/>
  <c r="P23" i="1"/>
  <c r="P69" i="1"/>
  <c r="O69" i="1"/>
  <c r="N69" i="1"/>
  <c r="M69" i="1"/>
  <c r="L69" i="1"/>
  <c r="K69" i="1"/>
  <c r="J69" i="1"/>
  <c r="I69" i="1"/>
  <c r="H69" i="1"/>
  <c r="G69" i="1"/>
  <c r="F69" i="1"/>
  <c r="E69" i="1"/>
  <c r="H23" i="1" l="1"/>
  <c r="G23" i="1"/>
  <c r="E23" i="1"/>
  <c r="I23" i="1"/>
  <c r="F23" i="1"/>
  <c r="F94" i="1" l="1"/>
  <c r="G94" i="1"/>
  <c r="H94" i="1"/>
  <c r="I94" i="1"/>
  <c r="J94" i="1"/>
  <c r="K94" i="1"/>
  <c r="L94" i="1"/>
  <c r="M94" i="1"/>
  <c r="N94" i="1"/>
  <c r="O94" i="1"/>
  <c r="P94" i="1"/>
  <c r="H253" i="1" l="1"/>
  <c r="H252" i="1"/>
  <c r="O249" i="1" l="1"/>
  <c r="M249" i="1"/>
  <c r="K249" i="1"/>
  <c r="I249" i="1"/>
  <c r="G249" i="1"/>
  <c r="P249" i="1"/>
  <c r="N249" i="1"/>
  <c r="L249" i="1"/>
  <c r="J249" i="1"/>
  <c r="H249" i="1"/>
  <c r="F249" i="1"/>
  <c r="F172" i="1"/>
  <c r="G172" i="1"/>
  <c r="H172" i="1"/>
  <c r="I172" i="1"/>
  <c r="J172" i="1"/>
  <c r="K172" i="1"/>
  <c r="L172" i="1"/>
  <c r="M172" i="1"/>
  <c r="N172" i="1"/>
  <c r="O172" i="1"/>
  <c r="P172" i="1"/>
  <c r="F45" i="1" l="1"/>
  <c r="G45" i="1"/>
  <c r="H45" i="1"/>
  <c r="I45" i="1"/>
  <c r="J45" i="1"/>
  <c r="K45" i="1"/>
  <c r="L45" i="1"/>
  <c r="M45" i="1"/>
  <c r="N45" i="1"/>
  <c r="O45" i="1"/>
  <c r="P45" i="1"/>
  <c r="F149" i="1" l="1"/>
  <c r="G149" i="1"/>
  <c r="H149" i="1"/>
  <c r="I149" i="1"/>
  <c r="J149" i="1"/>
  <c r="K149" i="1"/>
  <c r="L149" i="1"/>
  <c r="M149" i="1"/>
  <c r="N149" i="1"/>
  <c r="O149" i="1"/>
  <c r="P149" i="1"/>
  <c r="O127" i="1" l="1"/>
  <c r="M127" i="1"/>
  <c r="K127" i="1"/>
  <c r="I127" i="1"/>
  <c r="G127" i="1"/>
  <c r="P200" i="1"/>
  <c r="N200" i="1"/>
  <c r="L200" i="1"/>
  <c r="J200" i="1"/>
  <c r="H200" i="1"/>
  <c r="F200" i="1"/>
  <c r="P224" i="1"/>
  <c r="N224" i="1"/>
  <c r="L224" i="1"/>
  <c r="J224" i="1"/>
  <c r="H224" i="1"/>
  <c r="F224" i="1"/>
  <c r="O200" i="1"/>
  <c r="M200" i="1"/>
  <c r="K200" i="1"/>
  <c r="I200" i="1"/>
  <c r="G200" i="1"/>
  <c r="O224" i="1"/>
  <c r="M224" i="1"/>
  <c r="K224" i="1"/>
  <c r="I224" i="1"/>
  <c r="G224" i="1"/>
  <c r="P127" i="1"/>
  <c r="N127" i="1"/>
  <c r="L127" i="1"/>
  <c r="J127" i="1"/>
  <c r="H127" i="1"/>
  <c r="F127" i="1"/>
  <c r="H250" i="1" l="1"/>
  <c r="L250" i="1"/>
  <c r="P250" i="1"/>
  <c r="I250" i="1"/>
  <c r="M250" i="1"/>
  <c r="F250" i="1"/>
  <c r="J250" i="1"/>
  <c r="N250" i="1"/>
  <c r="G250" i="1"/>
  <c r="K250" i="1"/>
  <c r="O250" i="1"/>
  <c r="E94" i="1" l="1"/>
  <c r="E200" i="1" l="1"/>
  <c r="E249" i="1" l="1"/>
  <c r="E224" i="1" l="1"/>
  <c r="E172" i="1"/>
  <c r="E149" i="1"/>
  <c r="E127" i="1"/>
  <c r="E45" i="1"/>
  <c r="F251" i="1" l="1"/>
  <c r="H251" i="1"/>
  <c r="J251" i="1"/>
  <c r="L251" i="1"/>
  <c r="P251" i="1"/>
  <c r="N251" i="1"/>
  <c r="G251" i="1"/>
  <c r="I251" i="1"/>
  <c r="K251" i="1"/>
  <c r="M251" i="1"/>
  <c r="O251" i="1"/>
  <c r="E250" i="1"/>
  <c r="E251" i="1" s="1"/>
</calcChain>
</file>

<file path=xl/sharedStrings.xml><?xml version="1.0" encoding="utf-8"?>
<sst xmlns="http://schemas.openxmlformats.org/spreadsheetml/2006/main" count="8095" uniqueCount="202">
  <si>
    <t xml:space="preserve">Рацион: ШК 11-18 лет </t>
  </si>
  <si>
    <t>День:</t>
  </si>
  <si>
    <t>понедельник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</si>
  <si>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</si>
  <si>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</si>
  <si>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</si>
  <si>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</si>
  <si>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</si>
  <si>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</si>
  <si>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</si>
  <si>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</si>
  <si>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</si>
  <si>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</si>
  <si>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</si>
  <si>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</si>
  <si>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</si>
  <si>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</si>
  <si>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</si>
  <si>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</si>
  <si>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</si>
  <si>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</si>
  <si>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</si>
  <si>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</si>
  <si>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</si>
  <si>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</si>
  <si>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</si>
  <si>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</si>
  <si>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</si>
  <si>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</si>
  <si>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</si>
  <si>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</si>
  <si>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</si>
  <si>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</si>
  <si>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</si>
  <si>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</si>
  <si>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</si>
  <si>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</si>
  <si>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</si>
  <si>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Завтрак </t>
  </si>
  <si>
    <t>200</t>
  </si>
  <si>
    <t>0,06</t>
  </si>
  <si>
    <t>39</t>
  </si>
  <si>
    <t>0,5</t>
  </si>
  <si>
    <t>0,75</t>
  </si>
  <si>
    <t>0,51</t>
  </si>
  <si>
    <t xml:space="preserve">Обед </t>
  </si>
  <si>
    <t>0,07</t>
  </si>
  <si>
    <t>0,12</t>
  </si>
  <si>
    <t>0,01</t>
  </si>
  <si>
    <t>2,8</t>
  </si>
  <si>
    <t>0,14</t>
  </si>
  <si>
    <t>1,54</t>
  </si>
  <si>
    <t>0,84</t>
  </si>
  <si>
    <t>0,1</t>
  </si>
  <si>
    <t>1,2</t>
  </si>
  <si>
    <t>Итого за день</t>
  </si>
  <si>
    <t>Рис припущенный</t>
  </si>
  <si>
    <t xml:space="preserve">Хлеб пшеничный обогащенный витаминами для детского питания </t>
  </si>
  <si>
    <t xml:space="preserve">Щи из свежей капусты со сметаной </t>
  </si>
  <si>
    <t xml:space="preserve">Хлеб ржано-пшеничный для детского питания </t>
  </si>
  <si>
    <t>вторник</t>
  </si>
  <si>
    <t>20</t>
  </si>
  <si>
    <t>285</t>
  </si>
  <si>
    <t xml:space="preserve">Чай с лимоном и сахаром </t>
  </si>
  <si>
    <t>10,19</t>
  </si>
  <si>
    <t>42,28</t>
  </si>
  <si>
    <t>3,1</t>
  </si>
  <si>
    <t>0,03</t>
  </si>
  <si>
    <t>11,65</t>
  </si>
  <si>
    <t>261,9</t>
  </si>
  <si>
    <t xml:space="preserve">Чай с сахаром </t>
  </si>
  <si>
    <t>9,98</t>
  </si>
  <si>
    <t>39,9</t>
  </si>
  <si>
    <t>0,3</t>
  </si>
  <si>
    <t>30</t>
  </si>
  <si>
    <t>2,4</t>
  </si>
  <si>
    <t>13,8</t>
  </si>
  <si>
    <t>66</t>
  </si>
  <si>
    <t>8,7</t>
  </si>
  <si>
    <t>12,6</t>
  </si>
  <si>
    <t>0,9</t>
  </si>
  <si>
    <t>среда</t>
  </si>
  <si>
    <t xml:space="preserve">Завтрак  </t>
  </si>
  <si>
    <t>283</t>
  </si>
  <si>
    <t>0,04</t>
  </si>
  <si>
    <t>1,1</t>
  </si>
  <si>
    <t>16,5</t>
  </si>
  <si>
    <t>78</t>
  </si>
  <si>
    <t>0,45</t>
  </si>
  <si>
    <t>19,5</t>
  </si>
  <si>
    <t>4,2</t>
  </si>
  <si>
    <t>Примерное меню и пищевая ценность приготовляемых блюд (лист 4)</t>
  </si>
  <si>
    <t>четверг</t>
  </si>
  <si>
    <t>38,59</t>
  </si>
  <si>
    <t xml:space="preserve">Яблоко </t>
  </si>
  <si>
    <t>125</t>
  </si>
  <si>
    <t>12,25</t>
  </si>
  <si>
    <t>58,75</t>
  </si>
  <si>
    <t>12,5</t>
  </si>
  <si>
    <t>6,25</t>
  </si>
  <si>
    <t>0,25</t>
  </si>
  <si>
    <t>13,75</t>
  </si>
  <si>
    <t>11,25</t>
  </si>
  <si>
    <t>2,75</t>
  </si>
  <si>
    <t>Обед</t>
  </si>
  <si>
    <t>Борщ с капустой и картофелем со сметаной 250/10 ед.</t>
  </si>
  <si>
    <t>305,11</t>
  </si>
  <si>
    <t xml:space="preserve">Витаминизированный кисель </t>
  </si>
  <si>
    <t>95</t>
  </si>
  <si>
    <t>20,1</t>
  </si>
  <si>
    <t>Хлеб ржано-пшеничный для детского питания</t>
  </si>
  <si>
    <t>пятница</t>
  </si>
  <si>
    <t xml:space="preserve">Каша гречневая рассыпчатая с маслом </t>
  </si>
  <si>
    <t>Плов из мяса птицы (филе)</t>
  </si>
  <si>
    <t>Щи из свежей капусты со сметаной</t>
  </si>
  <si>
    <t xml:space="preserve">Свекольник со сметаной </t>
  </si>
  <si>
    <t xml:space="preserve">Каша молочная "Дружба" с маслом </t>
  </si>
  <si>
    <t>Итого за период</t>
  </si>
  <si>
    <t xml:space="preserve">Макаронные изделия отварные с маслом </t>
  </si>
  <si>
    <t>Суп-лапша (вермишель)</t>
  </si>
  <si>
    <t xml:space="preserve">Сок фруктовый </t>
  </si>
  <si>
    <t>Компот из смеси сухофруктов</t>
  </si>
  <si>
    <t>Компот из свежих плодов</t>
  </si>
  <si>
    <t>200/10</t>
  </si>
  <si>
    <t>250/20</t>
  </si>
  <si>
    <t>Суп картофельный с горохом и гренками</t>
  </si>
  <si>
    <t>Суп-лапша(вермишель) с мясом птицы( филе)</t>
  </si>
  <si>
    <t>Суп картофельный с горохом и гренками,с мясом птицы (филе)</t>
  </si>
  <si>
    <t>Рыба, тушенная с овощами(филе минтая)</t>
  </si>
  <si>
    <t>Жаркое по-домашнему  из мяса птицы (филе)</t>
  </si>
  <si>
    <t>Какао с молоком</t>
  </si>
  <si>
    <t>Суп картофельный</t>
  </si>
  <si>
    <t xml:space="preserve">Котлеты мясные с томатным соусом </t>
  </si>
  <si>
    <t>Тефтели из говядины с томатным соусом</t>
  </si>
  <si>
    <t>Суп с гречневой крупой</t>
  </si>
  <si>
    <t xml:space="preserve">Итого калорийность завтрака за период </t>
  </si>
  <si>
    <t>250/10</t>
  </si>
  <si>
    <t>Жаркое по-домашнему с говядиной</t>
  </si>
  <si>
    <t>180/10</t>
  </si>
  <si>
    <t>12 лет и старше</t>
  </si>
  <si>
    <t>60/40</t>
  </si>
  <si>
    <t>180/5</t>
  </si>
  <si>
    <t xml:space="preserve">Каша гречневая вязкая с маслом </t>
  </si>
  <si>
    <t>Итого за Завтрак                                          суммарная масса порции: 555</t>
  </si>
  <si>
    <t>684/1</t>
  </si>
  <si>
    <t>Основное (организованное меню) и пищевая ценность приготовляемых блюд для обучающихся  12 лет и старше (лист 2)</t>
  </si>
  <si>
    <t>Основное (организованное меню) и пищевая ценность приготовляемых блюд для обучающихся 12 лет и старше (лист 3)</t>
  </si>
  <si>
    <t>ттк 66,65</t>
  </si>
  <si>
    <t>250/30</t>
  </si>
  <si>
    <t>50/50</t>
  </si>
  <si>
    <t>16,9</t>
  </si>
  <si>
    <t>275,6</t>
  </si>
  <si>
    <t>Итого за Завтрак                                            суммарная масса порции: 560</t>
  </si>
  <si>
    <t>Основное (организованное меню) и пищевая ценность приготовляемых блюд для обучающихся 12 лет  и старше (лист 4)</t>
  </si>
  <si>
    <t>Основное (организованное меню) и пищевая ценность приготовляемых блюд для обучающихся 12  лет и старше  (лист 5)</t>
  </si>
  <si>
    <t>Основное (организованное меню) и пищевая ценность приготовляемых блюд для обучающихся 12 лет  и старше (лист 6)</t>
  </si>
  <si>
    <t>Основное (организованное меню) и пищевая ценность приготовляемых блюд для обучающихся  12 лет и старше  (лист 7)</t>
  </si>
  <si>
    <t>Основное (организованное меню) и пищевая ценность приготовляемых блюд для обучающихся 12  лет и старше  (лист 8)</t>
  </si>
  <si>
    <t>ттк 129,17</t>
  </si>
  <si>
    <t>250/20/30</t>
  </si>
  <si>
    <t>Итого за Завтрак                                           суммарная масса порции:550</t>
  </si>
  <si>
    <t>250/5</t>
  </si>
  <si>
    <t>Итого за Завтрак                                           суммарная масса порции: 555</t>
  </si>
  <si>
    <t>Бутерброд с маслом и сыром</t>
  </si>
  <si>
    <t>Бутерброд с сыром</t>
  </si>
  <si>
    <t>30\10</t>
  </si>
  <si>
    <t>Бутерброд с маслом</t>
  </si>
  <si>
    <t>Итого за Завтрак                                           суммарная масса порции:570</t>
  </si>
  <si>
    <t>Основное (организованное меню) и пищевая ценность приготовляемых блюд для обучающихся 12 лет  и старше на осенне-зимний период</t>
  </si>
  <si>
    <t>Основное (организованное меню) и пищевая ценность приготовляемых блюд для обучающихся 12 лет и старше (лист 9)</t>
  </si>
  <si>
    <t>Основное (организованное меню) и пищевая ценность приготовляемых блюд для обучающихся 12 лет и старше (лист 10)</t>
  </si>
  <si>
    <t>Итого за Обед                                                 суммарная масса порции: 820</t>
  </si>
  <si>
    <t>38\83</t>
  </si>
  <si>
    <t xml:space="preserve">Пельмени отварные </t>
  </si>
  <si>
    <t>Итого за Завтрак                                           суммарная масса порции: 630</t>
  </si>
  <si>
    <t>Котлеты куриные с томатным соусом</t>
  </si>
  <si>
    <t xml:space="preserve">Итого за Обед                                                  суммарная масса порции: 800                                   </t>
  </si>
  <si>
    <t>Итого за Обед                                               суммарная масса порции: 830</t>
  </si>
  <si>
    <t>Плов с изюмом</t>
  </si>
  <si>
    <t>Итого за Обед                                                  суммарная масса порции: 800</t>
  </si>
  <si>
    <t>Итого за Обед                                                 суммарная масса порции: 830</t>
  </si>
  <si>
    <t xml:space="preserve">Борщ со сметаной, с мясом птицы(филе) </t>
  </si>
  <si>
    <t>250/10/30</t>
  </si>
  <si>
    <t>30\10\10</t>
  </si>
  <si>
    <t>Итого за Завтрак                                          суммарная масса порции: 580</t>
  </si>
  <si>
    <t>21\1</t>
  </si>
  <si>
    <t>Салат витаминнный</t>
  </si>
  <si>
    <t xml:space="preserve">Напиток витаминнный </t>
  </si>
  <si>
    <t>Огурец соленый порционно</t>
  </si>
  <si>
    <t>Салат из свеклы с растительным маслом</t>
  </si>
  <si>
    <t>Итого за Обед                                                 суммарная масса порции: 800</t>
  </si>
  <si>
    <t>Макаронные изделия отварные с тертым сыром</t>
  </si>
  <si>
    <t>Рассольник ленинградский со сметаной</t>
  </si>
  <si>
    <t>Итого за Обед                                                суммарная масса порции: 810</t>
  </si>
  <si>
    <t>Итого за Обед                                                суммарная масса порции: 825</t>
  </si>
  <si>
    <t>195/1</t>
  </si>
  <si>
    <t>250/7</t>
  </si>
  <si>
    <t xml:space="preserve">Каша пшеничная  молочная жидкая </t>
  </si>
  <si>
    <t>Итого за Завтрак ШК                                    суммарная масса порции: 627</t>
  </si>
  <si>
    <t>Напиток из плодов шиповника</t>
  </si>
  <si>
    <t>Итого за Обед                                                 суммарная масса порции: 850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</si>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</sst>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Arial"/>
      <family val="2"/>
      <charset val="204"/>
    </font>
    <font>
      <sz val="11"/>
      <name val="Arial"/>
      <family val="2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3">
    <xf numFmtId="0" fontId="0" fillId="0" borderId="0" xfId="0"/>
    <xf numFmtId="0" fontId="4" fillId="0" borderId="0" xfId="1" applyFont="1"/>
    <xf numFmtId="0" fontId="3" fillId="0" borderId="0" xfId="1"/>
    <xf numFmtId="0" fontId="5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7" fillId="0" borderId="1" xfId="2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6" fontId="0" fillId="0" borderId="1" xfId="0" applyNumberFormat="1" applyBorder="1" applyAlignment="1">
      <alignment horizontal="center" vertical="top"/>
    </xf>
    <xf numFmtId="0" fontId="7" fillId="0" borderId="1" xfId="2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0" xfId="0" applyFont="1"/>
    <xf numFmtId="0" fontId="10" fillId="0" borderId="0" xfId="0" applyFont="1"/>
    <xf numFmtId="0" fontId="13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2" fillId="0" borderId="12" xfId="0" applyFont="1" applyBorder="1"/>
    <xf numFmtId="0" fontId="10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2" fontId="10" fillId="3" borderId="1" xfId="0" applyNumberFormat="1" applyFon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0" fontId="0" fillId="4" borderId="0" xfId="0" applyFill="1"/>
    <xf numFmtId="0" fontId="0" fillId="2" borderId="0" xfId="0" applyFill="1"/>
    <xf numFmtId="0" fontId="12" fillId="2" borderId="0" xfId="1" applyFont="1" applyFill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top"/>
    </xf>
    <xf numFmtId="2" fontId="10" fillId="2" borderId="1" xfId="0" applyNumberFormat="1" applyFont="1" applyFill="1" applyBorder="1" applyAlignment="1">
      <alignment horizontal="center" vertical="top"/>
    </xf>
    <xf numFmtId="0" fontId="3" fillId="2" borderId="0" xfId="1" applyFill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top"/>
    </xf>
    <xf numFmtId="0" fontId="15" fillId="0" borderId="0" xfId="1" applyFont="1"/>
    <xf numFmtId="0" fontId="0" fillId="2" borderId="1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10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5" xfId="0" applyFont="1" applyBorder="1" applyAlignment="1">
      <alignment horizontal="right"/>
    </xf>
    <xf numFmtId="0" fontId="7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0" fillId="0" borderId="5" xfId="0" applyBorder="1"/>
    <xf numFmtId="0" fontId="13" fillId="0" borderId="2" xfId="0" applyFont="1" applyBorder="1"/>
    <xf numFmtId="0" fontId="13" fillId="0" borderId="3" xfId="0" applyFont="1" applyBorder="1"/>
    <xf numFmtId="0" fontId="13" fillId="0" borderId="4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13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3" fillId="0" borderId="1" xfId="0" applyFont="1" applyBorder="1"/>
    <xf numFmtId="0" fontId="10" fillId="0" borderId="1" xfId="0" applyFont="1" applyBorder="1" applyAlignment="1">
      <alignment vertical="top" wrapText="1"/>
    </xf>
    <xf numFmtId="0" fontId="7" fillId="0" borderId="1" xfId="2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8" fillId="0" borderId="1" xfId="0" applyFont="1" applyBorder="1"/>
    <xf numFmtId="0" fontId="1" fillId="0" borderId="2" xfId="0" applyFont="1" applyBorder="1"/>
    <xf numFmtId="0" fontId="2" fillId="0" borderId="4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5" fillId="0" borderId="1" xfId="0" applyFont="1" applyBorder="1"/>
  </cellXfs>
  <cellStyles count="3">
    <cellStyle name="Обычный" xfId="0" builtinId="0"/>
    <cellStyle name="Обычный 2" xfId="1" xr:uid="{00000000-0005-0000-0000-000001000000}"/>
    <cellStyle name="Обычный_Sheet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53"/>
  <sheetViews>
    <sheetView tabSelected="1" view="pageBreakPreview" topLeftCell="A222" zoomScaleNormal="100" zoomScaleSheetLayoutView="100" workbookViewId="0">
      <selection sqref="A1:P253"/>
    </sheetView>
  </sheetViews>
  <sheetFormatPr defaultRowHeight="15" x14ac:dyDescent="0.25"/>
  <cols>
    <col min="3" max="3" width="36.7109375" customWidth="1"/>
    <col min="4" max="5" width="9.140625" customWidth="1"/>
    <col min="8" max="8" width="10.42578125" customWidth="1"/>
    <col min="11" max="11" width="10.85546875" customWidth="1"/>
    <col min="16" max="16" width="9.140625" style="40"/>
  </cols>
  <sheetData>
    <row r="1" spans="1:16" x14ac:dyDescent="0.2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52">
        <v>26.08</v>
      </c>
      <c r="P1" s="41"/>
    </row>
    <row r="2" spans="1:16" x14ac:dyDescent="0.25">
      <c r="A2" s="89" t="s">
        <v>168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x14ac:dyDescent="0.25">
      <c r="A3" s="23" t="s">
        <v>0</v>
      </c>
      <c r="B3" s="24" t="s">
        <v>139</v>
      </c>
      <c r="C3" s="24"/>
      <c r="D3" s="24"/>
      <c r="E3" s="25" t="s">
        <v>1</v>
      </c>
      <c r="F3" s="90" t="s">
        <v>2</v>
      </c>
      <c r="G3" s="91"/>
      <c r="H3" s="91"/>
      <c r="I3" s="92"/>
      <c r="J3" s="92"/>
      <c r="K3" s="93"/>
      <c r="L3" s="93"/>
      <c r="M3" s="93"/>
      <c r="N3" s="93"/>
      <c r="O3" s="93"/>
      <c r="P3" s="93"/>
    </row>
    <row r="4" spans="1:16" x14ac:dyDescent="0.25">
      <c r="A4" s="91"/>
      <c r="B4" s="91"/>
      <c r="C4" s="91"/>
      <c r="D4" s="92" t="s">
        <v>3</v>
      </c>
      <c r="E4" s="92"/>
      <c r="F4" s="26" t="s">
        <v>4</v>
      </c>
      <c r="G4" s="24"/>
      <c r="H4" s="24"/>
      <c r="I4" s="92" t="s">
        <v>5</v>
      </c>
      <c r="J4" s="92"/>
      <c r="K4" s="91" t="s">
        <v>139</v>
      </c>
      <c r="L4" s="91"/>
      <c r="M4" s="91"/>
      <c r="N4" s="91"/>
      <c r="O4" s="91"/>
      <c r="P4" s="91"/>
    </row>
    <row r="5" spans="1:16" x14ac:dyDescent="0.25">
      <c r="A5" s="94" t="s">
        <v>6</v>
      </c>
      <c r="B5" s="94" t="s">
        <v>7</v>
      </c>
      <c r="C5" s="94"/>
      <c r="D5" s="94" t="s">
        <v>8</v>
      </c>
      <c r="E5" s="94" t="s">
        <v>9</v>
      </c>
      <c r="F5" s="94"/>
      <c r="G5" s="94"/>
      <c r="H5" s="94" t="s">
        <v>10</v>
      </c>
      <c r="I5" s="94" t="s">
        <v>11</v>
      </c>
      <c r="J5" s="94"/>
      <c r="K5" s="94"/>
      <c r="L5" s="94"/>
      <c r="M5" s="94" t="s">
        <v>12</v>
      </c>
      <c r="N5" s="94"/>
      <c r="O5" s="94"/>
      <c r="P5" s="94"/>
    </row>
    <row r="6" spans="1:16" x14ac:dyDescent="0.25">
      <c r="A6" s="94"/>
      <c r="B6" s="94"/>
      <c r="C6" s="94"/>
      <c r="D6" s="94"/>
      <c r="E6" s="27" t="s">
        <v>13</v>
      </c>
      <c r="F6" s="27" t="s">
        <v>14</v>
      </c>
      <c r="G6" s="27" t="s">
        <v>15</v>
      </c>
      <c r="H6" s="94"/>
      <c r="I6" s="27" t="s">
        <v>16</v>
      </c>
      <c r="J6" s="27" t="s">
        <v>17</v>
      </c>
      <c r="K6" s="27" t="s">
        <v>18</v>
      </c>
      <c r="L6" s="27" t="s">
        <v>19</v>
      </c>
      <c r="M6" s="27" t="s">
        <v>20</v>
      </c>
      <c r="N6" s="27" t="s">
        <v>21</v>
      </c>
      <c r="O6" s="27" t="s">
        <v>22</v>
      </c>
      <c r="P6" s="42" t="s">
        <v>23</v>
      </c>
    </row>
    <row r="7" spans="1:16" x14ac:dyDescent="0.25">
      <c r="A7" s="28" t="s">
        <v>4</v>
      </c>
      <c r="B7" s="95" t="s">
        <v>24</v>
      </c>
      <c r="C7" s="95"/>
      <c r="D7" s="28" t="s">
        <v>25</v>
      </c>
      <c r="E7" s="28" t="s">
        <v>26</v>
      </c>
      <c r="F7" s="28" t="s">
        <v>27</v>
      </c>
      <c r="G7" s="28" t="s">
        <v>28</v>
      </c>
      <c r="H7" s="28" t="s">
        <v>29</v>
      </c>
      <c r="I7" s="28" t="s">
        <v>30</v>
      </c>
      <c r="J7" s="28" t="s">
        <v>31</v>
      </c>
      <c r="K7" s="28" t="s">
        <v>32</v>
      </c>
      <c r="L7" s="28" t="s">
        <v>33</v>
      </c>
      <c r="M7" s="28" t="s">
        <v>34</v>
      </c>
      <c r="N7" s="28" t="s">
        <v>35</v>
      </c>
      <c r="O7" s="28" t="s">
        <v>36</v>
      </c>
      <c r="P7" s="43" t="s">
        <v>37</v>
      </c>
    </row>
    <row r="8" spans="1:16" x14ac:dyDescent="0.25">
      <c r="A8" s="96" t="s">
        <v>38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16" ht="15" customHeight="1" x14ac:dyDescent="0.25">
      <c r="A9" s="29">
        <v>445.36</v>
      </c>
      <c r="B9" s="97" t="s">
        <v>132</v>
      </c>
      <c r="C9" s="97"/>
      <c r="D9" s="30" t="s">
        <v>140</v>
      </c>
      <c r="E9" s="30">
        <v>9.9700000000000006</v>
      </c>
      <c r="F9" s="30">
        <v>11.9</v>
      </c>
      <c r="G9" s="30">
        <v>8.8699999999999992</v>
      </c>
      <c r="H9" s="30">
        <v>182.53</v>
      </c>
      <c r="I9" s="30">
        <v>0.08</v>
      </c>
      <c r="J9" s="30">
        <v>2.19</v>
      </c>
      <c r="K9" s="30">
        <v>63.17</v>
      </c>
      <c r="L9" s="30">
        <v>2.27</v>
      </c>
      <c r="M9" s="30">
        <v>29.87</v>
      </c>
      <c r="N9" s="30">
        <v>109.59</v>
      </c>
      <c r="O9" s="30">
        <v>16.87</v>
      </c>
      <c r="P9" s="29">
        <v>1.65</v>
      </c>
    </row>
    <row r="10" spans="1:16" ht="15" customHeight="1" x14ac:dyDescent="0.25">
      <c r="A10" s="30">
        <v>175.12</v>
      </c>
      <c r="B10" s="61" t="s">
        <v>142</v>
      </c>
      <c r="C10" s="62"/>
      <c r="D10" s="30" t="s">
        <v>141</v>
      </c>
      <c r="E10" s="30">
        <v>5.71</v>
      </c>
      <c r="F10" s="30">
        <v>5.1100000000000003</v>
      </c>
      <c r="G10" s="30">
        <v>25.76</v>
      </c>
      <c r="H10" s="30">
        <v>171.65</v>
      </c>
      <c r="I10" s="30">
        <v>0.19</v>
      </c>
      <c r="J10" s="30"/>
      <c r="K10" s="30">
        <v>23.4</v>
      </c>
      <c r="L10" s="30">
        <v>0.41</v>
      </c>
      <c r="M10" s="30">
        <v>13.51</v>
      </c>
      <c r="N10" s="30">
        <v>135.6</v>
      </c>
      <c r="O10" s="30">
        <v>90.2</v>
      </c>
      <c r="P10" s="29">
        <v>3.05</v>
      </c>
    </row>
    <row r="11" spans="1:16" ht="15.75" customHeight="1" x14ac:dyDescent="0.25">
      <c r="A11" s="7" t="s">
        <v>83</v>
      </c>
      <c r="B11" s="56" t="s">
        <v>70</v>
      </c>
      <c r="C11" s="56"/>
      <c r="D11" s="7" t="s">
        <v>39</v>
      </c>
      <c r="E11" s="7"/>
      <c r="F11" s="7"/>
      <c r="G11" s="7" t="s">
        <v>71</v>
      </c>
      <c r="H11" s="7" t="s">
        <v>72</v>
      </c>
      <c r="I11" s="7"/>
      <c r="J11" s="7"/>
      <c r="K11" s="7"/>
      <c r="L11" s="7"/>
      <c r="M11" s="7" t="s">
        <v>73</v>
      </c>
      <c r="N11" s="7"/>
      <c r="O11" s="7"/>
      <c r="P11" s="14" t="s">
        <v>67</v>
      </c>
    </row>
    <row r="12" spans="1:16" ht="29.25" customHeight="1" x14ac:dyDescent="0.25">
      <c r="A12" s="30">
        <v>420.02</v>
      </c>
      <c r="B12" s="61" t="s">
        <v>57</v>
      </c>
      <c r="C12" s="62"/>
      <c r="D12" s="30">
        <v>40</v>
      </c>
      <c r="E12" s="30">
        <v>3.2</v>
      </c>
      <c r="F12" s="30">
        <v>0.4</v>
      </c>
      <c r="G12" s="30">
        <v>22</v>
      </c>
      <c r="H12" s="30">
        <v>104</v>
      </c>
      <c r="I12" s="30">
        <v>0.14000000000000001</v>
      </c>
      <c r="J12" s="30"/>
      <c r="K12" s="30"/>
      <c r="L12" s="30">
        <v>0.6</v>
      </c>
      <c r="M12" s="30">
        <v>8</v>
      </c>
      <c r="N12" s="30">
        <v>26</v>
      </c>
      <c r="O12" s="30">
        <v>5.6</v>
      </c>
      <c r="P12" s="29">
        <v>1</v>
      </c>
    </row>
    <row r="13" spans="1:16" ht="15" customHeight="1" x14ac:dyDescent="0.25">
      <c r="A13" s="30" t="s">
        <v>54</v>
      </c>
      <c r="B13" s="97" t="s">
        <v>59</v>
      </c>
      <c r="C13" s="97"/>
      <c r="D13" s="30" t="s">
        <v>74</v>
      </c>
      <c r="E13" s="31">
        <v>2.4</v>
      </c>
      <c r="F13" s="30" t="s">
        <v>73</v>
      </c>
      <c r="G13" s="30" t="s">
        <v>76</v>
      </c>
      <c r="H13" s="30" t="s">
        <v>77</v>
      </c>
      <c r="I13" s="30">
        <v>0.12</v>
      </c>
      <c r="J13" s="30"/>
      <c r="K13" s="30"/>
      <c r="L13" s="30" t="s">
        <v>44</v>
      </c>
      <c r="M13" s="30" t="s">
        <v>78</v>
      </c>
      <c r="N13" s="30" t="s">
        <v>41</v>
      </c>
      <c r="O13" s="30" t="s">
        <v>79</v>
      </c>
      <c r="P13" s="29" t="s">
        <v>80</v>
      </c>
    </row>
    <row r="14" spans="1:16" x14ac:dyDescent="0.25">
      <c r="A14" s="72" t="s">
        <v>143</v>
      </c>
      <c r="B14" s="72"/>
      <c r="C14" s="72"/>
      <c r="D14" s="73"/>
      <c r="E14" s="30">
        <f t="shared" ref="E14:P14" si="0">E9+E10+E11+E12+E13</f>
        <v>21.279999999999998</v>
      </c>
      <c r="F14" s="30">
        <f t="shared" si="0"/>
        <v>17.71</v>
      </c>
      <c r="G14" s="30">
        <f t="shared" si="0"/>
        <v>80.41</v>
      </c>
      <c r="H14" s="35">
        <f t="shared" si="0"/>
        <v>564.07999999999993</v>
      </c>
      <c r="I14" s="30">
        <f t="shared" si="0"/>
        <v>0.53</v>
      </c>
      <c r="J14" s="30">
        <f t="shared" si="0"/>
        <v>2.19</v>
      </c>
      <c r="K14" s="30">
        <f t="shared" si="0"/>
        <v>86.57</v>
      </c>
      <c r="L14" s="30">
        <f t="shared" si="0"/>
        <v>3.79</v>
      </c>
      <c r="M14" s="30">
        <f t="shared" si="0"/>
        <v>60.379999999999995</v>
      </c>
      <c r="N14" s="30">
        <f t="shared" si="0"/>
        <v>310.19</v>
      </c>
      <c r="O14" s="30">
        <f t="shared" si="0"/>
        <v>125.27</v>
      </c>
      <c r="P14" s="29">
        <f t="shared" si="0"/>
        <v>6.63</v>
      </c>
    </row>
    <row r="15" spans="1:16" x14ac:dyDescent="0.25">
      <c r="A15" s="74" t="s">
        <v>45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6"/>
    </row>
    <row r="16" spans="1:16" x14ac:dyDescent="0.25">
      <c r="A16" s="30">
        <v>66.62</v>
      </c>
      <c r="B16" s="97" t="s">
        <v>119</v>
      </c>
      <c r="C16" s="97"/>
      <c r="D16" s="30">
        <v>250</v>
      </c>
      <c r="E16" s="30">
        <v>2.77</v>
      </c>
      <c r="F16" s="30">
        <v>5.29</v>
      </c>
      <c r="G16" s="30">
        <v>15.61</v>
      </c>
      <c r="H16" s="30">
        <v>121.35</v>
      </c>
      <c r="I16" s="30">
        <v>0.05</v>
      </c>
      <c r="J16" s="30">
        <v>1.5</v>
      </c>
      <c r="K16" s="30">
        <v>200</v>
      </c>
      <c r="L16" s="30">
        <v>2.2599999999999998</v>
      </c>
      <c r="M16" s="30">
        <v>7.64</v>
      </c>
      <c r="N16" s="30">
        <v>11.44</v>
      </c>
      <c r="O16" s="30">
        <v>5.31</v>
      </c>
      <c r="P16" s="29">
        <v>0.43</v>
      </c>
    </row>
    <row r="17" spans="1:16" ht="15" customHeight="1" x14ac:dyDescent="0.25">
      <c r="A17" s="12">
        <v>80.62</v>
      </c>
      <c r="B17" s="98" t="s">
        <v>128</v>
      </c>
      <c r="C17" s="98"/>
      <c r="D17" s="19" t="s">
        <v>149</v>
      </c>
      <c r="E17" s="12">
        <v>10.18</v>
      </c>
      <c r="F17" s="12">
        <v>7.78</v>
      </c>
      <c r="G17" s="12">
        <v>2.17</v>
      </c>
      <c r="H17" s="12">
        <v>119.99</v>
      </c>
      <c r="I17" s="12">
        <v>0.08</v>
      </c>
      <c r="J17" s="12">
        <v>30.04</v>
      </c>
      <c r="K17" s="12">
        <v>446.15</v>
      </c>
      <c r="L17" s="12">
        <v>3.46</v>
      </c>
      <c r="M17" s="12">
        <v>45.28</v>
      </c>
      <c r="N17" s="12">
        <v>164.48</v>
      </c>
      <c r="O17" s="12">
        <v>43.48</v>
      </c>
      <c r="P17" s="44">
        <v>0.73</v>
      </c>
    </row>
    <row r="18" spans="1:16" x14ac:dyDescent="0.25">
      <c r="A18" s="30">
        <v>211.06</v>
      </c>
      <c r="B18" s="97" t="s">
        <v>118</v>
      </c>
      <c r="C18" s="97"/>
      <c r="D18" s="30" t="s">
        <v>138</v>
      </c>
      <c r="E18" s="30">
        <v>6.97</v>
      </c>
      <c r="F18" s="30">
        <v>4.4400000000000004</v>
      </c>
      <c r="G18" s="30">
        <v>44.48</v>
      </c>
      <c r="H18" s="30">
        <v>245.99</v>
      </c>
      <c r="I18" s="30">
        <v>0.11</v>
      </c>
      <c r="J18" s="30"/>
      <c r="K18" s="30">
        <v>22.5</v>
      </c>
      <c r="L18" s="30">
        <v>1</v>
      </c>
      <c r="M18" s="30">
        <v>18.32</v>
      </c>
      <c r="N18" s="30">
        <v>56.31</v>
      </c>
      <c r="O18" s="30">
        <v>10.39</v>
      </c>
      <c r="P18" s="29">
        <v>1.06</v>
      </c>
    </row>
    <row r="19" spans="1:16" ht="15.75" customHeight="1" x14ac:dyDescent="0.25">
      <c r="A19" s="7" t="s">
        <v>106</v>
      </c>
      <c r="B19" s="56" t="s">
        <v>107</v>
      </c>
      <c r="C19" s="56"/>
      <c r="D19" s="7" t="s">
        <v>39</v>
      </c>
      <c r="E19" s="7"/>
      <c r="F19" s="7"/>
      <c r="G19" s="7">
        <v>23.5</v>
      </c>
      <c r="H19" s="7" t="s">
        <v>108</v>
      </c>
      <c r="I19" s="7" t="s">
        <v>73</v>
      </c>
      <c r="J19" s="7" t="s">
        <v>109</v>
      </c>
      <c r="K19" s="7"/>
      <c r="L19" s="7"/>
      <c r="M19" s="7"/>
      <c r="N19" s="7"/>
      <c r="O19" s="7"/>
      <c r="P19" s="14"/>
    </row>
    <row r="20" spans="1:16" ht="29.25" customHeight="1" x14ac:dyDescent="0.25">
      <c r="A20" s="30">
        <v>420.02</v>
      </c>
      <c r="B20" s="61" t="s">
        <v>57</v>
      </c>
      <c r="C20" s="62"/>
      <c r="D20" s="30">
        <v>40</v>
      </c>
      <c r="E20" s="30">
        <v>3.2</v>
      </c>
      <c r="F20" s="30">
        <v>0.4</v>
      </c>
      <c r="G20" s="30">
        <v>22</v>
      </c>
      <c r="H20" s="30">
        <v>104</v>
      </c>
      <c r="I20" s="30">
        <v>0.14000000000000001</v>
      </c>
      <c r="J20" s="30"/>
      <c r="K20" s="30"/>
      <c r="L20" s="30">
        <v>0.6</v>
      </c>
      <c r="M20" s="30">
        <v>8</v>
      </c>
      <c r="N20" s="30">
        <v>26</v>
      </c>
      <c r="O20" s="30">
        <v>5.6</v>
      </c>
      <c r="P20" s="29">
        <v>1</v>
      </c>
    </row>
    <row r="21" spans="1:16" ht="15" customHeight="1" x14ac:dyDescent="0.25">
      <c r="A21" s="7">
        <v>421.11</v>
      </c>
      <c r="B21" s="54" t="s">
        <v>110</v>
      </c>
      <c r="C21" s="55"/>
      <c r="D21" s="7">
        <v>40</v>
      </c>
      <c r="E21" s="7">
        <v>3.2</v>
      </c>
      <c r="F21" s="7">
        <v>0.4</v>
      </c>
      <c r="G21" s="7">
        <v>18.399999999999999</v>
      </c>
      <c r="H21" s="7">
        <v>88</v>
      </c>
      <c r="I21" s="7">
        <v>0.16</v>
      </c>
      <c r="J21" s="7"/>
      <c r="K21" s="7"/>
      <c r="L21" s="7">
        <v>0.68</v>
      </c>
      <c r="M21" s="7">
        <v>11.6</v>
      </c>
      <c r="N21" s="7">
        <v>52</v>
      </c>
      <c r="O21" s="7">
        <v>16.8</v>
      </c>
      <c r="P21" s="14">
        <v>1.2</v>
      </c>
    </row>
    <row r="22" spans="1:16" x14ac:dyDescent="0.25">
      <c r="A22" s="69" t="s">
        <v>171</v>
      </c>
      <c r="B22" s="96"/>
      <c r="C22" s="96"/>
      <c r="D22" s="96"/>
      <c r="E22" s="31">
        <f>E16+E17+E18+E19+E20+E21</f>
        <v>26.319999999999997</v>
      </c>
      <c r="F22" s="31">
        <f t="shared" ref="F22:P22" si="1">F16+F17+F18+F19+F20+F21</f>
        <v>18.309999999999999</v>
      </c>
      <c r="G22" s="31">
        <f t="shared" si="1"/>
        <v>126.16</v>
      </c>
      <c r="H22" s="37">
        <f t="shared" si="1"/>
        <v>774.32999999999993</v>
      </c>
      <c r="I22" s="31">
        <f t="shared" si="1"/>
        <v>0.84000000000000008</v>
      </c>
      <c r="J22" s="31">
        <f t="shared" si="1"/>
        <v>51.64</v>
      </c>
      <c r="K22" s="31">
        <f t="shared" si="1"/>
        <v>668.65</v>
      </c>
      <c r="L22" s="31">
        <f t="shared" si="1"/>
        <v>7.9999999999999991</v>
      </c>
      <c r="M22" s="31">
        <f t="shared" si="1"/>
        <v>90.84</v>
      </c>
      <c r="N22" s="31">
        <f t="shared" si="1"/>
        <v>310.23</v>
      </c>
      <c r="O22" s="31">
        <f t="shared" si="1"/>
        <v>81.58</v>
      </c>
      <c r="P22" s="45">
        <f t="shared" si="1"/>
        <v>4.42</v>
      </c>
    </row>
    <row r="23" spans="1:16" x14ac:dyDescent="0.25">
      <c r="A23" s="78" t="s">
        <v>55</v>
      </c>
      <c r="B23" s="79"/>
      <c r="C23" s="79"/>
      <c r="D23" s="80"/>
      <c r="E23" s="31">
        <f t="shared" ref="E23:P23" si="2">E14+E22</f>
        <v>47.599999999999994</v>
      </c>
      <c r="F23" s="31">
        <f t="shared" si="2"/>
        <v>36.019999999999996</v>
      </c>
      <c r="G23" s="31">
        <f t="shared" si="2"/>
        <v>206.57</v>
      </c>
      <c r="H23" s="31">
        <f t="shared" si="2"/>
        <v>1338.4099999999999</v>
      </c>
      <c r="I23" s="31">
        <f t="shared" si="2"/>
        <v>1.37</v>
      </c>
      <c r="J23" s="31">
        <f t="shared" si="2"/>
        <v>53.83</v>
      </c>
      <c r="K23" s="31">
        <f t="shared" si="2"/>
        <v>755.22</v>
      </c>
      <c r="L23" s="31">
        <f t="shared" si="2"/>
        <v>11.79</v>
      </c>
      <c r="M23" s="31">
        <f t="shared" si="2"/>
        <v>151.22</v>
      </c>
      <c r="N23" s="31">
        <f t="shared" si="2"/>
        <v>620.42000000000007</v>
      </c>
      <c r="O23" s="31">
        <f t="shared" si="2"/>
        <v>206.85</v>
      </c>
      <c r="P23" s="45">
        <f t="shared" si="2"/>
        <v>11.05</v>
      </c>
    </row>
    <row r="24" spans="1:16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6"/>
    </row>
    <row r="25" spans="1:16" x14ac:dyDescent="0.25">
      <c r="A25" s="63" t="s">
        <v>145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6" x14ac:dyDescent="0.25">
      <c r="A26" s="3" t="s">
        <v>0</v>
      </c>
      <c r="B26" t="s">
        <v>139</v>
      </c>
      <c r="E26" s="8" t="s">
        <v>1</v>
      </c>
      <c r="F26" s="65" t="s">
        <v>60</v>
      </c>
      <c r="G26" s="65"/>
      <c r="H26" s="65"/>
      <c r="I26" s="66"/>
      <c r="J26" s="66"/>
      <c r="K26" s="67"/>
      <c r="L26" s="67"/>
      <c r="M26" s="67"/>
      <c r="N26" s="67"/>
      <c r="O26" s="67"/>
      <c r="P26" s="67"/>
    </row>
    <row r="27" spans="1:16" x14ac:dyDescent="0.25">
      <c r="A27" s="77"/>
      <c r="B27" s="77"/>
      <c r="C27" s="77"/>
      <c r="D27" s="68" t="s">
        <v>3</v>
      </c>
      <c r="E27" s="68"/>
      <c r="F27" s="4" t="s">
        <v>4</v>
      </c>
      <c r="I27" s="68" t="s">
        <v>5</v>
      </c>
      <c r="J27" s="68"/>
      <c r="K27" s="57" t="s">
        <v>139</v>
      </c>
      <c r="L27" s="57"/>
      <c r="M27" s="57"/>
      <c r="N27" s="57"/>
      <c r="O27" s="57"/>
      <c r="P27" s="57"/>
    </row>
    <row r="28" spans="1:16" x14ac:dyDescent="0.25">
      <c r="A28" s="84" t="s">
        <v>6</v>
      </c>
      <c r="B28" s="105" t="s">
        <v>7</v>
      </c>
      <c r="C28" s="106"/>
      <c r="D28" s="84" t="s">
        <v>8</v>
      </c>
      <c r="E28" s="86" t="s">
        <v>9</v>
      </c>
      <c r="F28" s="87"/>
      <c r="G28" s="88"/>
      <c r="H28" s="84" t="s">
        <v>10</v>
      </c>
      <c r="I28" s="86" t="s">
        <v>11</v>
      </c>
      <c r="J28" s="87"/>
      <c r="K28" s="87"/>
      <c r="L28" s="88"/>
      <c r="M28" s="86" t="s">
        <v>12</v>
      </c>
      <c r="N28" s="87"/>
      <c r="O28" s="87"/>
      <c r="P28" s="88"/>
    </row>
    <row r="29" spans="1:16" x14ac:dyDescent="0.25">
      <c r="A29" s="85"/>
      <c r="B29" s="107"/>
      <c r="C29" s="108"/>
      <c r="D29" s="85"/>
      <c r="E29" s="5" t="s">
        <v>13</v>
      </c>
      <c r="F29" s="5" t="s">
        <v>14</v>
      </c>
      <c r="G29" s="5" t="s">
        <v>15</v>
      </c>
      <c r="H29" s="85"/>
      <c r="I29" s="5" t="s">
        <v>16</v>
      </c>
      <c r="J29" s="5" t="s">
        <v>17</v>
      </c>
      <c r="K29" s="5" t="s">
        <v>18</v>
      </c>
      <c r="L29" s="5" t="s">
        <v>19</v>
      </c>
      <c r="M29" s="5" t="s">
        <v>20</v>
      </c>
      <c r="N29" s="5" t="s">
        <v>21</v>
      </c>
      <c r="O29" s="5" t="s">
        <v>22</v>
      </c>
      <c r="P29" s="47" t="s">
        <v>23</v>
      </c>
    </row>
    <row r="30" spans="1:16" x14ac:dyDescent="0.25">
      <c r="A30" s="6" t="s">
        <v>4</v>
      </c>
      <c r="B30" s="103" t="s">
        <v>24</v>
      </c>
      <c r="C30" s="104"/>
      <c r="D30" s="6" t="s">
        <v>25</v>
      </c>
      <c r="E30" s="6" t="s">
        <v>26</v>
      </c>
      <c r="F30" s="6" t="s">
        <v>27</v>
      </c>
      <c r="G30" s="6" t="s">
        <v>28</v>
      </c>
      <c r="H30" s="6" t="s">
        <v>29</v>
      </c>
      <c r="I30" s="6" t="s">
        <v>30</v>
      </c>
      <c r="J30" s="6" t="s">
        <v>31</v>
      </c>
      <c r="K30" s="6" t="s">
        <v>32</v>
      </c>
      <c r="L30" s="6" t="s">
        <v>33</v>
      </c>
      <c r="M30" s="6" t="s">
        <v>34</v>
      </c>
      <c r="N30" s="6" t="s">
        <v>35</v>
      </c>
      <c r="O30" s="6" t="s">
        <v>36</v>
      </c>
      <c r="P30" s="48" t="s">
        <v>37</v>
      </c>
    </row>
    <row r="31" spans="1:16" x14ac:dyDescent="0.25">
      <c r="A31" s="81" t="s">
        <v>38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3"/>
    </row>
    <row r="32" spans="1:16" x14ac:dyDescent="0.25">
      <c r="A32" s="7" t="s">
        <v>172</v>
      </c>
      <c r="B32" s="56" t="s">
        <v>173</v>
      </c>
      <c r="C32" s="56"/>
      <c r="D32" s="7">
        <v>200</v>
      </c>
      <c r="E32" s="7">
        <v>20</v>
      </c>
      <c r="F32" s="7">
        <v>20</v>
      </c>
      <c r="G32" s="7">
        <v>38.200000000000003</v>
      </c>
      <c r="H32" s="7">
        <v>399</v>
      </c>
      <c r="I32" s="7"/>
      <c r="J32" s="7"/>
      <c r="K32" s="7"/>
      <c r="L32" s="7"/>
      <c r="M32" s="7">
        <v>36</v>
      </c>
      <c r="N32" s="7">
        <v>85</v>
      </c>
      <c r="O32" s="7">
        <v>1</v>
      </c>
      <c r="P32" s="14"/>
    </row>
    <row r="33" spans="1:16" x14ac:dyDescent="0.25">
      <c r="A33" s="7" t="s">
        <v>62</v>
      </c>
      <c r="B33" s="54" t="s">
        <v>63</v>
      </c>
      <c r="C33" s="55"/>
      <c r="D33" s="7" t="s">
        <v>39</v>
      </c>
      <c r="E33" s="7" t="s">
        <v>40</v>
      </c>
      <c r="F33" s="7" t="s">
        <v>48</v>
      </c>
      <c r="G33" s="7" t="s">
        <v>64</v>
      </c>
      <c r="H33" s="7" t="s">
        <v>65</v>
      </c>
      <c r="I33" s="7"/>
      <c r="J33" s="7" t="s">
        <v>49</v>
      </c>
      <c r="K33" s="7" t="s">
        <v>50</v>
      </c>
      <c r="L33" s="7" t="s">
        <v>48</v>
      </c>
      <c r="M33" s="7" t="s">
        <v>66</v>
      </c>
      <c r="N33" s="7" t="s">
        <v>51</v>
      </c>
      <c r="O33" s="7" t="s">
        <v>52</v>
      </c>
      <c r="P33" s="14" t="s">
        <v>46</v>
      </c>
    </row>
    <row r="34" spans="1:16" ht="18.75" customHeight="1" x14ac:dyDescent="0.25">
      <c r="A34" s="7">
        <v>86.12</v>
      </c>
      <c r="B34" s="56" t="s">
        <v>120</v>
      </c>
      <c r="C34" s="56"/>
      <c r="D34" s="7">
        <v>200</v>
      </c>
      <c r="E34" s="7">
        <v>1</v>
      </c>
      <c r="F34" s="7">
        <v>0.2</v>
      </c>
      <c r="G34" s="7">
        <v>20.2</v>
      </c>
      <c r="H34" s="7">
        <v>92</v>
      </c>
      <c r="I34" s="7">
        <v>0.02</v>
      </c>
      <c r="J34" s="7">
        <v>4</v>
      </c>
      <c r="K34" s="7" t="s">
        <v>99</v>
      </c>
      <c r="L34" s="7">
        <v>0.2</v>
      </c>
      <c r="M34" s="7">
        <v>14</v>
      </c>
      <c r="N34" s="7">
        <v>14</v>
      </c>
      <c r="O34" s="7">
        <v>8</v>
      </c>
      <c r="P34" s="14">
        <v>2.8</v>
      </c>
    </row>
    <row r="35" spans="1:16" ht="30.75" customHeight="1" x14ac:dyDescent="0.25">
      <c r="A35" s="7" t="s">
        <v>85</v>
      </c>
      <c r="B35" s="56" t="s">
        <v>57</v>
      </c>
      <c r="C35" s="56"/>
      <c r="D35" s="7" t="s">
        <v>74</v>
      </c>
      <c r="E35" s="7" t="s">
        <v>75</v>
      </c>
      <c r="F35" s="7" t="s">
        <v>73</v>
      </c>
      <c r="G35" s="7" t="s">
        <v>86</v>
      </c>
      <c r="H35" s="7" t="s">
        <v>87</v>
      </c>
      <c r="I35" s="7" t="s">
        <v>53</v>
      </c>
      <c r="J35" s="7"/>
      <c r="K35" s="7"/>
      <c r="L35" s="7" t="s">
        <v>88</v>
      </c>
      <c r="M35" s="7" t="s">
        <v>28</v>
      </c>
      <c r="N35" s="7" t="s">
        <v>89</v>
      </c>
      <c r="O35" s="7" t="s">
        <v>90</v>
      </c>
      <c r="P35" s="14" t="s">
        <v>43</v>
      </c>
    </row>
    <row r="36" spans="1:16" x14ac:dyDescent="0.25">
      <c r="A36" s="109" t="s">
        <v>174</v>
      </c>
      <c r="B36" s="59"/>
      <c r="C36" s="59"/>
      <c r="D36" s="60"/>
      <c r="E36" s="7">
        <f>E32+E33+E34+E35</f>
        <v>23.459999999999997</v>
      </c>
      <c r="F36" s="7">
        <f t="shared" ref="F36:P36" si="3">F32+F33+F34+F35</f>
        <v>20.51</v>
      </c>
      <c r="G36" s="7">
        <f t="shared" si="3"/>
        <v>85.09</v>
      </c>
      <c r="H36" s="36">
        <f t="shared" si="3"/>
        <v>611.28</v>
      </c>
      <c r="I36" s="7">
        <f t="shared" si="3"/>
        <v>0.12000000000000001</v>
      </c>
      <c r="J36" s="7">
        <f t="shared" si="3"/>
        <v>6.8</v>
      </c>
      <c r="K36" s="7">
        <f t="shared" si="3"/>
        <v>6.39</v>
      </c>
      <c r="L36" s="7">
        <f t="shared" si="3"/>
        <v>0.66</v>
      </c>
      <c r="M36" s="7">
        <f t="shared" si="3"/>
        <v>59.1</v>
      </c>
      <c r="N36" s="7">
        <f t="shared" si="3"/>
        <v>120.04</v>
      </c>
      <c r="O36" s="7">
        <f t="shared" si="3"/>
        <v>14.04</v>
      </c>
      <c r="P36" s="14">
        <f t="shared" si="3"/>
        <v>3.6199999999999997</v>
      </c>
    </row>
    <row r="37" spans="1:16" x14ac:dyDescent="0.25">
      <c r="A37" s="81" t="s">
        <v>45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3"/>
    </row>
    <row r="38" spans="1:16" x14ac:dyDescent="0.25">
      <c r="A38" s="7">
        <v>58</v>
      </c>
      <c r="B38" s="56" t="s">
        <v>131</v>
      </c>
      <c r="C38" s="56"/>
      <c r="D38" s="7">
        <v>250</v>
      </c>
      <c r="E38" s="7">
        <v>2.4</v>
      </c>
      <c r="F38" s="7">
        <v>2.5</v>
      </c>
      <c r="G38" s="7">
        <v>18.100000000000001</v>
      </c>
      <c r="H38" s="7">
        <v>107</v>
      </c>
      <c r="I38" s="7">
        <v>0.1</v>
      </c>
      <c r="J38" s="7">
        <v>9.64</v>
      </c>
      <c r="K38" s="7">
        <v>3</v>
      </c>
      <c r="L38" s="7"/>
      <c r="M38" s="7">
        <v>15.1</v>
      </c>
      <c r="N38" s="7">
        <v>78.69</v>
      </c>
      <c r="O38" s="7">
        <v>27.13</v>
      </c>
      <c r="P38" s="14">
        <v>1.01</v>
      </c>
    </row>
    <row r="39" spans="1:16" ht="15" customHeight="1" x14ac:dyDescent="0.25">
      <c r="A39" s="11">
        <v>446.1</v>
      </c>
      <c r="B39" s="54" t="s">
        <v>175</v>
      </c>
      <c r="C39" s="55"/>
      <c r="D39" s="7" t="s">
        <v>149</v>
      </c>
      <c r="E39" s="11">
        <v>9.6</v>
      </c>
      <c r="F39" s="11">
        <v>12.78</v>
      </c>
      <c r="G39" s="11">
        <v>8.6300000000000008</v>
      </c>
      <c r="H39" s="11">
        <v>179.93</v>
      </c>
      <c r="I39" s="11">
        <v>0.08</v>
      </c>
      <c r="J39" s="7">
        <v>1.7</v>
      </c>
      <c r="K39" s="11">
        <v>48.17</v>
      </c>
      <c r="L39" s="11">
        <v>2.2000000000000002</v>
      </c>
      <c r="M39" s="11">
        <v>29.01</v>
      </c>
      <c r="N39" s="11">
        <v>108.12</v>
      </c>
      <c r="O39" s="13">
        <v>16.03</v>
      </c>
      <c r="P39" s="15">
        <v>1.62</v>
      </c>
    </row>
    <row r="40" spans="1:16" x14ac:dyDescent="0.25">
      <c r="A40" s="7">
        <v>611.02</v>
      </c>
      <c r="B40" s="56" t="s">
        <v>56</v>
      </c>
      <c r="C40" s="56"/>
      <c r="D40" s="7">
        <v>180</v>
      </c>
      <c r="E40" s="7">
        <v>4.55</v>
      </c>
      <c r="F40" s="7">
        <v>7.88</v>
      </c>
      <c r="G40" s="7">
        <v>46.75</v>
      </c>
      <c r="H40" s="7">
        <v>250</v>
      </c>
      <c r="I40" s="7">
        <v>0.05</v>
      </c>
      <c r="J40" s="7"/>
      <c r="K40" s="7">
        <v>45</v>
      </c>
      <c r="L40" s="7">
        <v>0.35</v>
      </c>
      <c r="M40" s="7">
        <v>14.06</v>
      </c>
      <c r="N40" s="7">
        <v>97.5</v>
      </c>
      <c r="O40" s="7">
        <v>31.9</v>
      </c>
      <c r="P40" s="14">
        <v>0.7</v>
      </c>
    </row>
    <row r="41" spans="1:16" ht="15" customHeight="1" x14ac:dyDescent="0.25">
      <c r="A41" s="7">
        <v>293</v>
      </c>
      <c r="B41" s="56" t="s">
        <v>121</v>
      </c>
      <c r="C41" s="56"/>
      <c r="D41" s="7" t="s">
        <v>39</v>
      </c>
      <c r="E41" s="7">
        <v>0.44</v>
      </c>
      <c r="F41" s="7">
        <v>0.09</v>
      </c>
      <c r="G41" s="7">
        <v>32.92</v>
      </c>
      <c r="H41" s="7">
        <v>128.6</v>
      </c>
      <c r="I41" s="7"/>
      <c r="J41" s="7"/>
      <c r="K41" s="7"/>
      <c r="L41" s="7"/>
      <c r="M41" s="7">
        <v>0.6</v>
      </c>
      <c r="N41" s="7"/>
      <c r="O41" s="7"/>
      <c r="P41" s="14">
        <v>0.06</v>
      </c>
    </row>
    <row r="42" spans="1:16" ht="29.25" customHeight="1" x14ac:dyDescent="0.25">
      <c r="A42" s="30">
        <v>420.02</v>
      </c>
      <c r="B42" s="61" t="s">
        <v>57</v>
      </c>
      <c r="C42" s="62"/>
      <c r="D42" s="30">
        <v>40</v>
      </c>
      <c r="E42" s="30">
        <v>3.2</v>
      </c>
      <c r="F42" s="30">
        <v>0.4</v>
      </c>
      <c r="G42" s="30">
        <v>22</v>
      </c>
      <c r="H42" s="30">
        <v>104</v>
      </c>
      <c r="I42" s="30">
        <v>0.14000000000000001</v>
      </c>
      <c r="J42" s="30"/>
      <c r="K42" s="30"/>
      <c r="L42" s="30">
        <v>0.6</v>
      </c>
      <c r="M42" s="30">
        <v>8</v>
      </c>
      <c r="N42" s="30">
        <v>26</v>
      </c>
      <c r="O42" s="30">
        <v>5.6</v>
      </c>
      <c r="P42" s="29">
        <v>1</v>
      </c>
    </row>
    <row r="43" spans="1:16" x14ac:dyDescent="0.25">
      <c r="A43" s="7" t="s">
        <v>54</v>
      </c>
      <c r="B43" s="56" t="s">
        <v>59</v>
      </c>
      <c r="C43" s="56"/>
      <c r="D43" s="7" t="s">
        <v>74</v>
      </c>
      <c r="E43" s="7" t="s">
        <v>75</v>
      </c>
      <c r="F43" s="7" t="s">
        <v>73</v>
      </c>
      <c r="G43" s="7" t="s">
        <v>76</v>
      </c>
      <c r="H43" s="7" t="s">
        <v>77</v>
      </c>
      <c r="I43" s="7" t="s">
        <v>47</v>
      </c>
      <c r="J43" s="7"/>
      <c r="K43" s="7"/>
      <c r="L43" s="7" t="s">
        <v>44</v>
      </c>
      <c r="M43" s="7" t="s">
        <v>78</v>
      </c>
      <c r="N43" s="7" t="s">
        <v>41</v>
      </c>
      <c r="O43" s="7" t="s">
        <v>79</v>
      </c>
      <c r="P43" s="14" t="s">
        <v>80</v>
      </c>
    </row>
    <row r="44" spans="1:16" x14ac:dyDescent="0.25">
      <c r="A44" s="69" t="s">
        <v>176</v>
      </c>
      <c r="B44" s="69"/>
      <c r="C44" s="69"/>
      <c r="D44" s="69"/>
      <c r="E44" s="11">
        <f>E38+E39+E40+E41+E42+E43</f>
        <v>22.59</v>
      </c>
      <c r="F44" s="11">
        <f t="shared" ref="F44:P44" si="4">F38+F39+F40+F41+F42+F43</f>
        <v>23.95</v>
      </c>
      <c r="G44" s="11">
        <f t="shared" si="4"/>
        <v>142.20000000000002</v>
      </c>
      <c r="H44" s="32">
        <f t="shared" si="4"/>
        <v>835.53000000000009</v>
      </c>
      <c r="I44" s="11">
        <f t="shared" si="4"/>
        <v>0.49</v>
      </c>
      <c r="J44" s="11">
        <f t="shared" si="4"/>
        <v>11.34</v>
      </c>
      <c r="K44" s="11">
        <f t="shared" si="4"/>
        <v>96.17</v>
      </c>
      <c r="L44" s="11">
        <f t="shared" si="4"/>
        <v>3.66</v>
      </c>
      <c r="M44" s="11">
        <f t="shared" si="4"/>
        <v>75.470000000000013</v>
      </c>
      <c r="N44" s="11">
        <f t="shared" si="4"/>
        <v>349.31</v>
      </c>
      <c r="O44" s="11">
        <f t="shared" si="4"/>
        <v>93.259999999999991</v>
      </c>
      <c r="P44" s="15">
        <f t="shared" si="4"/>
        <v>5.2900000000000009</v>
      </c>
    </row>
    <row r="45" spans="1:16" x14ac:dyDescent="0.25">
      <c r="A45" s="70" t="s">
        <v>55</v>
      </c>
      <c r="B45" s="70"/>
      <c r="C45" s="70"/>
      <c r="D45" s="70"/>
      <c r="E45" s="7">
        <f t="shared" ref="E45:P45" si="5">E36+E44</f>
        <v>46.05</v>
      </c>
      <c r="F45" s="7">
        <f t="shared" si="5"/>
        <v>44.46</v>
      </c>
      <c r="G45" s="7">
        <f t="shared" si="5"/>
        <v>227.29000000000002</v>
      </c>
      <c r="H45" s="7">
        <f t="shared" si="5"/>
        <v>1446.81</v>
      </c>
      <c r="I45" s="7">
        <f t="shared" si="5"/>
        <v>0.61</v>
      </c>
      <c r="J45" s="7">
        <f t="shared" si="5"/>
        <v>18.14</v>
      </c>
      <c r="K45" s="7">
        <f t="shared" si="5"/>
        <v>102.56</v>
      </c>
      <c r="L45" s="7">
        <f t="shared" si="5"/>
        <v>4.32</v>
      </c>
      <c r="M45" s="7">
        <f t="shared" si="5"/>
        <v>134.57000000000002</v>
      </c>
      <c r="N45" s="7">
        <f t="shared" si="5"/>
        <v>469.35</v>
      </c>
      <c r="O45" s="7">
        <f t="shared" si="5"/>
        <v>107.29999999999998</v>
      </c>
      <c r="P45" s="14">
        <f t="shared" si="5"/>
        <v>8.91</v>
      </c>
    </row>
    <row r="46" spans="1:16" x14ac:dyDescent="0.25">
      <c r="A46" s="9"/>
      <c r="B46" s="9"/>
      <c r="C46" s="9"/>
      <c r="D46" s="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49"/>
    </row>
    <row r="48" spans="1:16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46"/>
    </row>
    <row r="49" spans="1:16" x14ac:dyDescent="0.25">
      <c r="A49" s="63" t="s">
        <v>146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x14ac:dyDescent="0.25">
      <c r="A50" s="3" t="s">
        <v>0</v>
      </c>
      <c r="B50" t="s">
        <v>139</v>
      </c>
      <c r="E50" s="8" t="s">
        <v>1</v>
      </c>
      <c r="F50" s="65" t="s">
        <v>81</v>
      </c>
      <c r="G50" s="57"/>
      <c r="H50" s="57"/>
      <c r="I50" s="66"/>
      <c r="J50" s="66"/>
      <c r="K50" s="67"/>
      <c r="L50" s="67"/>
      <c r="M50" s="67"/>
      <c r="N50" s="67"/>
      <c r="O50" s="67"/>
      <c r="P50" s="67"/>
    </row>
    <row r="51" spans="1:16" x14ac:dyDescent="0.25">
      <c r="A51" s="57"/>
      <c r="B51" s="57"/>
      <c r="C51" s="57"/>
      <c r="D51" s="68" t="s">
        <v>3</v>
      </c>
      <c r="E51" s="68"/>
      <c r="F51" s="4" t="s">
        <v>4</v>
      </c>
      <c r="I51" s="66" t="s">
        <v>5</v>
      </c>
      <c r="J51" s="66"/>
      <c r="K51" s="57" t="s">
        <v>139</v>
      </c>
      <c r="L51" s="57"/>
      <c r="M51" s="57"/>
      <c r="N51" s="57"/>
      <c r="O51" s="57"/>
      <c r="P51" s="57"/>
    </row>
    <row r="52" spans="1:16" x14ac:dyDescent="0.25">
      <c r="A52" s="71" t="s">
        <v>6</v>
      </c>
      <c r="B52" s="71" t="s">
        <v>7</v>
      </c>
      <c r="C52" s="71"/>
      <c r="D52" s="71" t="s">
        <v>8</v>
      </c>
      <c r="E52" s="71" t="s">
        <v>9</v>
      </c>
      <c r="F52" s="71"/>
      <c r="G52" s="71"/>
      <c r="H52" s="71" t="s">
        <v>10</v>
      </c>
      <c r="I52" s="71" t="s">
        <v>11</v>
      </c>
      <c r="J52" s="71"/>
      <c r="K52" s="71"/>
      <c r="L52" s="71"/>
      <c r="M52" s="71" t="s">
        <v>12</v>
      </c>
      <c r="N52" s="71"/>
      <c r="O52" s="71"/>
      <c r="P52" s="71"/>
    </row>
    <row r="53" spans="1:16" x14ac:dyDescent="0.25">
      <c r="A53" s="71"/>
      <c r="B53" s="71"/>
      <c r="C53" s="71"/>
      <c r="D53" s="71"/>
      <c r="E53" s="5" t="s">
        <v>13</v>
      </c>
      <c r="F53" s="5" t="s">
        <v>14</v>
      </c>
      <c r="G53" s="5" t="s">
        <v>15</v>
      </c>
      <c r="H53" s="71"/>
      <c r="I53" s="5" t="s">
        <v>16</v>
      </c>
      <c r="J53" s="5" t="s">
        <v>17</v>
      </c>
      <c r="K53" s="5" t="s">
        <v>18</v>
      </c>
      <c r="L53" s="5" t="s">
        <v>19</v>
      </c>
      <c r="M53" s="5" t="s">
        <v>20</v>
      </c>
      <c r="N53" s="5" t="s">
        <v>21</v>
      </c>
      <c r="O53" s="5" t="s">
        <v>22</v>
      </c>
      <c r="P53" s="47" t="s">
        <v>23</v>
      </c>
    </row>
    <row r="54" spans="1:16" ht="15.75" x14ac:dyDescent="0.25">
      <c r="A54" s="6" t="s">
        <v>4</v>
      </c>
      <c r="B54" s="99" t="s">
        <v>24</v>
      </c>
      <c r="C54" s="99"/>
      <c r="D54" s="6" t="s">
        <v>25</v>
      </c>
      <c r="E54" s="6" t="s">
        <v>26</v>
      </c>
      <c r="F54" s="6" t="s">
        <v>27</v>
      </c>
      <c r="G54" s="6" t="s">
        <v>28</v>
      </c>
      <c r="H54" s="20" t="s">
        <v>29</v>
      </c>
      <c r="I54" s="6" t="s">
        <v>30</v>
      </c>
      <c r="J54" s="6" t="s">
        <v>31</v>
      </c>
      <c r="K54" s="6" t="s">
        <v>32</v>
      </c>
      <c r="L54" s="6" t="s">
        <v>33</v>
      </c>
      <c r="M54" s="6" t="s">
        <v>34</v>
      </c>
      <c r="N54" s="6" t="s">
        <v>35</v>
      </c>
      <c r="O54" s="6" t="s">
        <v>36</v>
      </c>
      <c r="P54" s="48" t="s">
        <v>37</v>
      </c>
    </row>
    <row r="55" spans="1:16" x14ac:dyDescent="0.25">
      <c r="A55" s="81" t="s">
        <v>82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3"/>
    </row>
    <row r="56" spans="1:16" s="39" customFormat="1" x14ac:dyDescent="0.25">
      <c r="A56" s="14">
        <v>56.15</v>
      </c>
      <c r="B56" s="53" t="s">
        <v>181</v>
      </c>
      <c r="C56" s="53"/>
      <c r="D56" s="14" t="s">
        <v>182</v>
      </c>
      <c r="E56" s="14">
        <v>10.02</v>
      </c>
      <c r="F56" s="14">
        <v>6.3</v>
      </c>
      <c r="G56" s="14">
        <v>10.31</v>
      </c>
      <c r="H56" s="14">
        <v>136.44999999999999</v>
      </c>
      <c r="I56" s="14">
        <v>7.0000000000000007E-2</v>
      </c>
      <c r="J56" s="14">
        <v>20.16</v>
      </c>
      <c r="K56" s="14">
        <v>223.7</v>
      </c>
      <c r="L56" s="14">
        <v>1.96</v>
      </c>
      <c r="M56" s="14">
        <v>47.04</v>
      </c>
      <c r="N56" s="14">
        <v>91.71</v>
      </c>
      <c r="O56" s="14">
        <v>43.12</v>
      </c>
      <c r="P56" s="14">
        <v>1.43</v>
      </c>
    </row>
    <row r="57" spans="1:16" ht="15" customHeight="1" x14ac:dyDescent="0.25">
      <c r="A57" s="7">
        <v>1.28</v>
      </c>
      <c r="B57" s="54" t="s">
        <v>163</v>
      </c>
      <c r="C57" s="55"/>
      <c r="D57" s="18" t="s">
        <v>183</v>
      </c>
      <c r="E57" s="7">
        <v>5.1100000000000003</v>
      </c>
      <c r="F57" s="7">
        <v>10.210000000000001</v>
      </c>
      <c r="G57" s="7">
        <v>16.63</v>
      </c>
      <c r="H57" s="7">
        <v>179.1</v>
      </c>
      <c r="I57" s="7">
        <v>0.11</v>
      </c>
      <c r="J57" s="7">
        <v>7.0000000000000007E-2</v>
      </c>
      <c r="K57" s="7">
        <v>68.8</v>
      </c>
      <c r="L57" s="7">
        <v>0.59</v>
      </c>
      <c r="M57" s="7">
        <v>108.4</v>
      </c>
      <c r="N57" s="7">
        <v>82.5</v>
      </c>
      <c r="O57" s="7">
        <v>9.6999999999999993</v>
      </c>
      <c r="P57" s="14">
        <v>0.84</v>
      </c>
    </row>
    <row r="58" spans="1:16" ht="15.75" customHeight="1" x14ac:dyDescent="0.25">
      <c r="A58" s="7" t="s">
        <v>106</v>
      </c>
      <c r="B58" s="56" t="s">
        <v>107</v>
      </c>
      <c r="C58" s="56"/>
      <c r="D58" s="7" t="s">
        <v>39</v>
      </c>
      <c r="E58" s="7"/>
      <c r="F58" s="7"/>
      <c r="G58" s="7">
        <v>23.5</v>
      </c>
      <c r="H58" s="7" t="s">
        <v>108</v>
      </c>
      <c r="I58" s="7" t="s">
        <v>73</v>
      </c>
      <c r="J58" s="7" t="s">
        <v>109</v>
      </c>
      <c r="K58" s="7"/>
      <c r="L58" s="7"/>
      <c r="M58" s="7"/>
      <c r="N58" s="7"/>
      <c r="O58" s="7"/>
      <c r="P58" s="14"/>
    </row>
    <row r="59" spans="1:16" ht="15" customHeight="1" x14ac:dyDescent="0.25">
      <c r="A59" s="7">
        <v>421.11</v>
      </c>
      <c r="B59" s="54" t="s">
        <v>110</v>
      </c>
      <c r="C59" s="55"/>
      <c r="D59" s="7">
        <v>40</v>
      </c>
      <c r="E59" s="7">
        <v>3.2</v>
      </c>
      <c r="F59" s="7">
        <v>0.4</v>
      </c>
      <c r="G59" s="7">
        <v>18.399999999999999</v>
      </c>
      <c r="H59" s="7">
        <v>88</v>
      </c>
      <c r="I59" s="7">
        <v>0.16</v>
      </c>
      <c r="J59" s="7"/>
      <c r="K59" s="7"/>
      <c r="L59" s="7">
        <v>0.68</v>
      </c>
      <c r="M59" s="7">
        <v>11.6</v>
      </c>
      <c r="N59" s="7">
        <v>52</v>
      </c>
      <c r="O59" s="7">
        <v>16.8</v>
      </c>
      <c r="P59" s="14">
        <v>1.2</v>
      </c>
    </row>
    <row r="60" spans="1:16" x14ac:dyDescent="0.25">
      <c r="A60" s="57" t="s">
        <v>184</v>
      </c>
      <c r="B60" s="57"/>
      <c r="C60" s="57"/>
      <c r="D60" s="57"/>
      <c r="E60" s="7">
        <f>E56+E57+E58+E59</f>
        <v>18.329999999999998</v>
      </c>
      <c r="F60" s="7">
        <f t="shared" ref="F60:P60" si="6">F56+F57+F58+F59</f>
        <v>16.91</v>
      </c>
      <c r="G60" s="7">
        <f t="shared" si="6"/>
        <v>68.84</v>
      </c>
      <c r="H60" s="36">
        <f t="shared" si="6"/>
        <v>498.54999999999995</v>
      </c>
      <c r="I60" s="7">
        <f t="shared" si="6"/>
        <v>0.64</v>
      </c>
      <c r="J60" s="7">
        <f t="shared" si="6"/>
        <v>40.33</v>
      </c>
      <c r="K60" s="7">
        <f t="shared" si="6"/>
        <v>292.5</v>
      </c>
      <c r="L60" s="7">
        <f t="shared" si="6"/>
        <v>3.23</v>
      </c>
      <c r="M60" s="7">
        <f t="shared" si="6"/>
        <v>167.04</v>
      </c>
      <c r="N60" s="7">
        <f t="shared" si="6"/>
        <v>226.20999999999998</v>
      </c>
      <c r="O60" s="7">
        <f t="shared" si="6"/>
        <v>69.61999999999999</v>
      </c>
      <c r="P60" s="14">
        <f t="shared" si="6"/>
        <v>3.4699999999999998</v>
      </c>
    </row>
    <row r="61" spans="1:16" x14ac:dyDescent="0.25">
      <c r="A61" s="81" t="s">
        <v>45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3"/>
    </row>
    <row r="62" spans="1:16" x14ac:dyDescent="0.25">
      <c r="A62" s="7" t="s">
        <v>185</v>
      </c>
      <c r="B62" s="56" t="s">
        <v>186</v>
      </c>
      <c r="C62" s="56"/>
      <c r="D62" s="7">
        <v>100</v>
      </c>
      <c r="E62" s="7">
        <v>1.6</v>
      </c>
      <c r="F62" s="7">
        <v>4.5999999999999996</v>
      </c>
      <c r="G62" s="7">
        <v>11.1</v>
      </c>
      <c r="H62" s="7">
        <v>90</v>
      </c>
      <c r="I62" s="7">
        <v>0.03</v>
      </c>
      <c r="J62" s="7">
        <v>11.1</v>
      </c>
      <c r="K62" s="7">
        <v>2.4900000000000002</v>
      </c>
      <c r="L62" s="7">
        <v>1.87</v>
      </c>
      <c r="M62" s="7">
        <v>38.53</v>
      </c>
      <c r="N62" s="7">
        <v>26.55</v>
      </c>
      <c r="O62" s="7">
        <v>19.68</v>
      </c>
      <c r="P62" s="14">
        <v>0.96</v>
      </c>
    </row>
    <row r="63" spans="1:16" x14ac:dyDescent="0.25">
      <c r="A63" s="7">
        <v>129.13999999999999</v>
      </c>
      <c r="B63" s="56" t="s">
        <v>125</v>
      </c>
      <c r="C63" s="56"/>
      <c r="D63" s="7" t="s">
        <v>124</v>
      </c>
      <c r="E63" s="7">
        <v>7.9</v>
      </c>
      <c r="F63" s="7">
        <v>4.3</v>
      </c>
      <c r="G63" s="7">
        <v>31.5</v>
      </c>
      <c r="H63" s="7">
        <v>199</v>
      </c>
      <c r="I63" s="7">
        <v>0.36</v>
      </c>
      <c r="J63" s="7" t="s">
        <v>68</v>
      </c>
      <c r="K63" s="7" t="s">
        <v>69</v>
      </c>
      <c r="L63" s="7">
        <v>2.46</v>
      </c>
      <c r="M63" s="7">
        <v>43.17</v>
      </c>
      <c r="N63" s="7">
        <v>108.03</v>
      </c>
      <c r="O63" s="7">
        <v>40.36</v>
      </c>
      <c r="P63" s="14">
        <v>2.88</v>
      </c>
    </row>
    <row r="64" spans="1:16" x14ac:dyDescent="0.25">
      <c r="A64" s="7" t="s">
        <v>144</v>
      </c>
      <c r="B64" s="56" t="s">
        <v>129</v>
      </c>
      <c r="C64" s="56"/>
      <c r="D64" s="7">
        <v>200</v>
      </c>
      <c r="E64" s="7">
        <v>12.82</v>
      </c>
      <c r="F64" s="7">
        <v>15.66</v>
      </c>
      <c r="G64" s="7">
        <v>23.44</v>
      </c>
      <c r="H64" s="7">
        <v>253</v>
      </c>
      <c r="I64" s="7">
        <v>0.2</v>
      </c>
      <c r="J64" s="7">
        <v>29.44</v>
      </c>
      <c r="K64" s="7">
        <v>13.6</v>
      </c>
      <c r="L64" s="7">
        <v>3.3</v>
      </c>
      <c r="M64" s="7">
        <v>26.5</v>
      </c>
      <c r="N64" s="7">
        <v>186.64</v>
      </c>
      <c r="O64" s="7">
        <v>45.97</v>
      </c>
      <c r="P64" s="14">
        <v>2.84</v>
      </c>
    </row>
    <row r="65" spans="1:16" ht="15.75" customHeight="1" x14ac:dyDescent="0.25">
      <c r="A65" s="7" t="s">
        <v>83</v>
      </c>
      <c r="B65" s="56" t="s">
        <v>70</v>
      </c>
      <c r="C65" s="56"/>
      <c r="D65" s="7" t="s">
        <v>39</v>
      </c>
      <c r="E65" s="7"/>
      <c r="F65" s="7"/>
      <c r="G65" s="7" t="s">
        <v>71</v>
      </c>
      <c r="H65" s="7" t="s">
        <v>72</v>
      </c>
      <c r="I65" s="7"/>
      <c r="J65" s="7"/>
      <c r="K65" s="7"/>
      <c r="L65" s="7"/>
      <c r="M65" s="7" t="s">
        <v>73</v>
      </c>
      <c r="N65" s="7"/>
      <c r="O65" s="7"/>
      <c r="P65" s="14" t="s">
        <v>67</v>
      </c>
    </row>
    <row r="66" spans="1:16" ht="29.25" customHeight="1" x14ac:dyDescent="0.25">
      <c r="A66" s="7">
        <v>420.02</v>
      </c>
      <c r="B66" s="54" t="s">
        <v>57</v>
      </c>
      <c r="C66" s="55"/>
      <c r="D66" s="7">
        <v>40</v>
      </c>
      <c r="E66" s="7">
        <v>3.2</v>
      </c>
      <c r="F66" s="7">
        <v>0.4</v>
      </c>
      <c r="G66" s="7">
        <v>22</v>
      </c>
      <c r="H66" s="7">
        <v>104</v>
      </c>
      <c r="I66" s="7">
        <v>0.14000000000000001</v>
      </c>
      <c r="J66" s="7"/>
      <c r="K66" s="7"/>
      <c r="L66" s="7">
        <v>0.6</v>
      </c>
      <c r="M66" s="7">
        <v>8</v>
      </c>
      <c r="N66" s="7">
        <v>26</v>
      </c>
      <c r="O66" s="7">
        <v>5.6</v>
      </c>
      <c r="P66" s="14">
        <v>1</v>
      </c>
    </row>
    <row r="67" spans="1:16" ht="15" customHeight="1" x14ac:dyDescent="0.25">
      <c r="A67" s="7">
        <v>421.11</v>
      </c>
      <c r="B67" s="54" t="s">
        <v>110</v>
      </c>
      <c r="C67" s="55"/>
      <c r="D67" s="7">
        <v>40</v>
      </c>
      <c r="E67" s="7">
        <v>3.2</v>
      </c>
      <c r="F67" s="7">
        <v>0.4</v>
      </c>
      <c r="G67" s="7">
        <v>18.399999999999999</v>
      </c>
      <c r="H67" s="7">
        <v>88</v>
      </c>
      <c r="I67" s="7">
        <v>0.16</v>
      </c>
      <c r="J67" s="7"/>
      <c r="K67" s="7"/>
      <c r="L67" s="7">
        <v>0.68</v>
      </c>
      <c r="M67" s="7">
        <v>11.6</v>
      </c>
      <c r="N67" s="7">
        <v>52</v>
      </c>
      <c r="O67" s="7">
        <v>16.8</v>
      </c>
      <c r="P67" s="14">
        <v>1.2</v>
      </c>
    </row>
    <row r="68" spans="1:16" x14ac:dyDescent="0.25">
      <c r="A68" s="109" t="s">
        <v>200</v>
      </c>
      <c r="B68" s="110"/>
      <c r="C68" s="110"/>
      <c r="D68" s="111"/>
      <c r="E68" s="11">
        <f>E62+E63+E64+E65+E66+E67</f>
        <v>28.72</v>
      </c>
      <c r="F68" s="11">
        <f t="shared" ref="F68:P68" si="7">F62+F63+F64+F65+F66+F67</f>
        <v>25.359999999999996</v>
      </c>
      <c r="G68" s="11">
        <f t="shared" si="7"/>
        <v>116.42000000000002</v>
      </c>
      <c r="H68" s="32">
        <f t="shared" si="7"/>
        <v>773.9</v>
      </c>
      <c r="I68" s="11">
        <f t="shared" si="7"/>
        <v>0.89000000000000012</v>
      </c>
      <c r="J68" s="11">
        <f t="shared" si="7"/>
        <v>52.19</v>
      </c>
      <c r="K68" s="11">
        <f t="shared" si="7"/>
        <v>277.99</v>
      </c>
      <c r="L68" s="11">
        <f t="shared" si="7"/>
        <v>8.91</v>
      </c>
      <c r="M68" s="11">
        <f t="shared" si="7"/>
        <v>128.1</v>
      </c>
      <c r="N68" s="11">
        <f t="shared" si="7"/>
        <v>399.22</v>
      </c>
      <c r="O68" s="11">
        <f t="shared" si="7"/>
        <v>128.41</v>
      </c>
      <c r="P68" s="15">
        <f t="shared" si="7"/>
        <v>8.91</v>
      </c>
    </row>
    <row r="69" spans="1:16" x14ac:dyDescent="0.25">
      <c r="A69" s="58"/>
      <c r="B69" s="59"/>
      <c r="C69" s="59"/>
      <c r="D69" s="60"/>
      <c r="E69" s="7">
        <f t="shared" ref="E69:P69" si="8">E60+E68</f>
        <v>47.05</v>
      </c>
      <c r="F69" s="7">
        <f t="shared" si="8"/>
        <v>42.269999999999996</v>
      </c>
      <c r="G69" s="7">
        <f t="shared" si="8"/>
        <v>185.26000000000002</v>
      </c>
      <c r="H69" s="7">
        <f t="shared" si="8"/>
        <v>1272.4499999999998</v>
      </c>
      <c r="I69" s="7">
        <f t="shared" si="8"/>
        <v>1.5300000000000002</v>
      </c>
      <c r="J69" s="7">
        <f t="shared" si="8"/>
        <v>92.52</v>
      </c>
      <c r="K69" s="7">
        <f t="shared" si="8"/>
        <v>570.49</v>
      </c>
      <c r="L69" s="7">
        <f t="shared" si="8"/>
        <v>12.14</v>
      </c>
      <c r="M69" s="7">
        <f t="shared" si="8"/>
        <v>295.14</v>
      </c>
      <c r="N69" s="7">
        <f t="shared" si="8"/>
        <v>625.43000000000006</v>
      </c>
      <c r="O69" s="7">
        <f t="shared" si="8"/>
        <v>198.02999999999997</v>
      </c>
      <c r="P69" s="14">
        <f t="shared" si="8"/>
        <v>12.379999999999999</v>
      </c>
    </row>
    <row r="72" spans="1:16" hidden="1" x14ac:dyDescent="0.25">
      <c r="A72" s="64" t="s">
        <v>91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6" x14ac:dyDescent="0.25">
      <c r="A73" s="63" t="s">
        <v>153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6" x14ac:dyDescent="0.25">
      <c r="A74" s="3" t="s">
        <v>0</v>
      </c>
      <c r="B74" t="s">
        <v>139</v>
      </c>
      <c r="E74" s="8" t="s">
        <v>1</v>
      </c>
      <c r="F74" s="65" t="s">
        <v>92</v>
      </c>
      <c r="G74" s="65"/>
      <c r="H74" s="65"/>
      <c r="I74" s="66"/>
      <c r="J74" s="66"/>
      <c r="K74" s="67"/>
      <c r="L74" s="67"/>
      <c r="M74" s="67"/>
      <c r="N74" s="67"/>
      <c r="O74" s="67"/>
      <c r="P74" s="67"/>
    </row>
    <row r="75" spans="1:16" x14ac:dyDescent="0.25">
      <c r="A75" s="77"/>
      <c r="B75" s="77"/>
      <c r="C75" s="77"/>
      <c r="D75" s="68" t="s">
        <v>3</v>
      </c>
      <c r="E75" s="68"/>
      <c r="F75" s="4" t="s">
        <v>4</v>
      </c>
      <c r="I75" s="68" t="s">
        <v>5</v>
      </c>
      <c r="J75" s="68"/>
      <c r="K75" s="57" t="s">
        <v>139</v>
      </c>
      <c r="L75" s="57"/>
      <c r="M75" s="57"/>
      <c r="N75" s="57"/>
      <c r="O75" s="57"/>
      <c r="P75" s="57"/>
    </row>
    <row r="76" spans="1:16" x14ac:dyDescent="0.25">
      <c r="A76" s="84" t="s">
        <v>6</v>
      </c>
      <c r="B76" s="105" t="s">
        <v>7</v>
      </c>
      <c r="C76" s="106"/>
      <c r="D76" s="84" t="s">
        <v>8</v>
      </c>
      <c r="E76" s="86" t="s">
        <v>9</v>
      </c>
      <c r="F76" s="87"/>
      <c r="G76" s="88"/>
      <c r="H76" s="84" t="s">
        <v>10</v>
      </c>
      <c r="I76" s="86" t="s">
        <v>11</v>
      </c>
      <c r="J76" s="87"/>
      <c r="K76" s="87"/>
      <c r="L76" s="88"/>
      <c r="M76" s="86" t="s">
        <v>12</v>
      </c>
      <c r="N76" s="87"/>
      <c r="O76" s="87"/>
      <c r="P76" s="88"/>
    </row>
    <row r="77" spans="1:16" x14ac:dyDescent="0.25">
      <c r="A77" s="85"/>
      <c r="B77" s="107"/>
      <c r="C77" s="108"/>
      <c r="D77" s="85"/>
      <c r="E77" s="5" t="s">
        <v>13</v>
      </c>
      <c r="F77" s="5" t="s">
        <v>14</v>
      </c>
      <c r="G77" s="5" t="s">
        <v>15</v>
      </c>
      <c r="H77" s="85"/>
      <c r="I77" s="5" t="s">
        <v>16</v>
      </c>
      <c r="J77" s="5" t="s">
        <v>17</v>
      </c>
      <c r="K77" s="5" t="s">
        <v>18</v>
      </c>
      <c r="L77" s="5" t="s">
        <v>19</v>
      </c>
      <c r="M77" s="5" t="s">
        <v>20</v>
      </c>
      <c r="N77" s="5" t="s">
        <v>21</v>
      </c>
      <c r="O77" s="5" t="s">
        <v>22</v>
      </c>
      <c r="P77" s="47" t="s">
        <v>23</v>
      </c>
    </row>
    <row r="78" spans="1:16" x14ac:dyDescent="0.25">
      <c r="A78" s="6" t="s">
        <v>4</v>
      </c>
      <c r="B78" s="103" t="s">
        <v>24</v>
      </c>
      <c r="C78" s="104"/>
      <c r="D78" s="6" t="s">
        <v>25</v>
      </c>
      <c r="E78" s="6" t="s">
        <v>26</v>
      </c>
      <c r="F78" s="6" t="s">
        <v>27</v>
      </c>
      <c r="G78" s="6" t="s">
        <v>28</v>
      </c>
      <c r="H78" s="6" t="s">
        <v>29</v>
      </c>
      <c r="I78" s="6" t="s">
        <v>30</v>
      </c>
      <c r="J78" s="6" t="s">
        <v>31</v>
      </c>
      <c r="K78" s="6" t="s">
        <v>32</v>
      </c>
      <c r="L78" s="6" t="s">
        <v>33</v>
      </c>
      <c r="M78" s="6" t="s">
        <v>34</v>
      </c>
      <c r="N78" s="6" t="s">
        <v>35</v>
      </c>
      <c r="O78" s="6" t="s">
        <v>36</v>
      </c>
      <c r="P78" s="48" t="s">
        <v>37</v>
      </c>
    </row>
    <row r="79" spans="1:16" x14ac:dyDescent="0.25">
      <c r="A79" s="81" t="s">
        <v>38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3"/>
    </row>
    <row r="80" spans="1:16" ht="15" customHeight="1" x14ac:dyDescent="0.25">
      <c r="A80" s="7">
        <v>1.26</v>
      </c>
      <c r="B80" s="54" t="s">
        <v>188</v>
      </c>
      <c r="C80" s="55"/>
      <c r="D80" s="7">
        <v>100</v>
      </c>
      <c r="E80" s="7">
        <v>0.95</v>
      </c>
      <c r="F80" s="7">
        <v>0.2</v>
      </c>
      <c r="G80" s="7">
        <v>4</v>
      </c>
      <c r="H80" s="7">
        <v>20</v>
      </c>
      <c r="I80" s="7">
        <v>0.02</v>
      </c>
      <c r="J80" s="7">
        <v>25</v>
      </c>
      <c r="K80" s="7"/>
      <c r="L80" s="7">
        <v>0.2</v>
      </c>
      <c r="M80" s="7"/>
      <c r="N80" s="7"/>
      <c r="O80" s="7"/>
      <c r="P80" s="14">
        <v>2.8</v>
      </c>
    </row>
    <row r="81" spans="1:16384" customFormat="1" x14ac:dyDescent="0.25">
      <c r="A81" s="7">
        <v>131.81</v>
      </c>
      <c r="B81" s="56" t="s">
        <v>113</v>
      </c>
      <c r="C81" s="56"/>
      <c r="D81" s="7" t="s">
        <v>39</v>
      </c>
      <c r="E81" s="7" t="s">
        <v>150</v>
      </c>
      <c r="F81" s="7">
        <v>18.5</v>
      </c>
      <c r="G81" s="7">
        <v>30.3</v>
      </c>
      <c r="H81" s="7">
        <v>296</v>
      </c>
      <c r="I81" s="7" t="s">
        <v>47</v>
      </c>
      <c r="J81" s="7">
        <v>4.4000000000000004</v>
      </c>
      <c r="K81" s="7" t="s">
        <v>151</v>
      </c>
      <c r="L81" s="7">
        <v>3.58</v>
      </c>
      <c r="M81" s="7">
        <v>24.9</v>
      </c>
      <c r="N81" s="7">
        <v>203.05</v>
      </c>
      <c r="O81" s="7">
        <v>46.98</v>
      </c>
      <c r="P81" s="14">
        <v>1.67</v>
      </c>
    </row>
    <row r="82" spans="1:16384" s="14" customFormat="1" ht="15" customHeight="1" x14ac:dyDescent="0.25">
      <c r="A82" s="14">
        <v>302</v>
      </c>
      <c r="B82" s="53" t="s">
        <v>199</v>
      </c>
      <c r="C82" s="53"/>
      <c r="D82" s="14" t="s">
        <v>39</v>
      </c>
      <c r="E82" s="14">
        <v>0.6</v>
      </c>
      <c r="F82" s="14">
        <v>0.2</v>
      </c>
      <c r="G82" s="14">
        <v>27</v>
      </c>
      <c r="H82" s="14">
        <v>111</v>
      </c>
      <c r="I82" s="14">
        <v>0.01</v>
      </c>
      <c r="J82" s="14">
        <v>80</v>
      </c>
      <c r="M82" s="14">
        <v>11.1</v>
      </c>
      <c r="O82" s="14">
        <v>2.96</v>
      </c>
      <c r="P82" s="14">
        <v>0.56999999999999995</v>
      </c>
      <c r="Q82" s="14">
        <v>282.11</v>
      </c>
      <c r="R82" s="53" t="s">
        <v>187</v>
      </c>
      <c r="S82" s="53"/>
      <c r="T82" s="14" t="s">
        <v>39</v>
      </c>
      <c r="W82" s="14">
        <v>9.6999999999999993</v>
      </c>
      <c r="X82" s="14">
        <v>39</v>
      </c>
      <c r="Y82" s="14">
        <v>0.15</v>
      </c>
      <c r="Z82" s="14">
        <v>10</v>
      </c>
      <c r="AG82" s="14">
        <v>282.11</v>
      </c>
      <c r="AH82" s="53" t="s">
        <v>187</v>
      </c>
      <c r="AI82" s="53"/>
      <c r="AJ82" s="14" t="s">
        <v>39</v>
      </c>
      <c r="AM82" s="14">
        <v>9.6999999999999993</v>
      </c>
      <c r="AN82" s="14">
        <v>39</v>
      </c>
      <c r="AO82" s="14">
        <v>0.15</v>
      </c>
      <c r="AP82" s="14">
        <v>10</v>
      </c>
      <c r="AW82" s="14">
        <v>282.11</v>
      </c>
      <c r="AX82" s="53" t="s">
        <v>187</v>
      </c>
      <c r="AY82" s="53"/>
      <c r="AZ82" s="14" t="s">
        <v>39</v>
      </c>
      <c r="BC82" s="14">
        <v>9.6999999999999993</v>
      </c>
      <c r="BD82" s="14">
        <v>39</v>
      </c>
      <c r="BE82" s="14">
        <v>0.15</v>
      </c>
      <c r="BF82" s="14">
        <v>10</v>
      </c>
      <c r="BM82" s="14">
        <v>282.11</v>
      </c>
      <c r="BN82" s="53" t="s">
        <v>187</v>
      </c>
      <c r="BO82" s="53"/>
      <c r="BP82" s="14" t="s">
        <v>39</v>
      </c>
      <c r="BS82" s="14">
        <v>9.6999999999999993</v>
      </c>
      <c r="BT82" s="14">
        <v>39</v>
      </c>
      <c r="BU82" s="14">
        <v>0.15</v>
      </c>
      <c r="BV82" s="14">
        <v>10</v>
      </c>
      <c r="CC82" s="14">
        <v>282.11</v>
      </c>
      <c r="CD82" s="53" t="s">
        <v>187</v>
      </c>
      <c r="CE82" s="53"/>
      <c r="CF82" s="14" t="s">
        <v>39</v>
      </c>
      <c r="CI82" s="14">
        <v>9.6999999999999993</v>
      </c>
      <c r="CJ82" s="14">
        <v>39</v>
      </c>
      <c r="CK82" s="14">
        <v>0.15</v>
      </c>
      <c r="CL82" s="14">
        <v>10</v>
      </c>
      <c r="CS82" s="14">
        <v>282.11</v>
      </c>
      <c r="CT82" s="53" t="s">
        <v>187</v>
      </c>
      <c r="CU82" s="53"/>
      <c r="CV82" s="14" t="s">
        <v>39</v>
      </c>
      <c r="CY82" s="14">
        <v>9.6999999999999993</v>
      </c>
      <c r="CZ82" s="14">
        <v>39</v>
      </c>
      <c r="DA82" s="14">
        <v>0.15</v>
      </c>
      <c r="DB82" s="14">
        <v>10</v>
      </c>
      <c r="DI82" s="14">
        <v>282.11</v>
      </c>
      <c r="DJ82" s="53" t="s">
        <v>187</v>
      </c>
      <c r="DK82" s="53"/>
      <c r="DL82" s="14" t="s">
        <v>39</v>
      </c>
      <c r="DO82" s="14">
        <v>9.6999999999999993</v>
      </c>
      <c r="DP82" s="14">
        <v>39</v>
      </c>
      <c r="DQ82" s="14">
        <v>0.15</v>
      </c>
      <c r="DR82" s="14">
        <v>10</v>
      </c>
      <c r="DY82" s="14">
        <v>282.11</v>
      </c>
      <c r="DZ82" s="53" t="s">
        <v>187</v>
      </c>
      <c r="EA82" s="53"/>
      <c r="EB82" s="14" t="s">
        <v>39</v>
      </c>
      <c r="EE82" s="14">
        <v>9.6999999999999993</v>
      </c>
      <c r="EF82" s="14">
        <v>39</v>
      </c>
      <c r="EG82" s="14">
        <v>0.15</v>
      </c>
      <c r="EH82" s="14">
        <v>10</v>
      </c>
      <c r="EO82" s="14">
        <v>282.11</v>
      </c>
      <c r="EP82" s="53" t="s">
        <v>187</v>
      </c>
      <c r="EQ82" s="53"/>
      <c r="ER82" s="14" t="s">
        <v>39</v>
      </c>
      <c r="EU82" s="14">
        <v>9.6999999999999993</v>
      </c>
      <c r="EV82" s="14">
        <v>39</v>
      </c>
      <c r="EW82" s="14">
        <v>0.15</v>
      </c>
      <c r="EX82" s="14">
        <v>10</v>
      </c>
      <c r="FE82" s="14">
        <v>282.11</v>
      </c>
      <c r="FF82" s="53" t="s">
        <v>187</v>
      </c>
      <c r="FG82" s="53"/>
      <c r="FH82" s="14" t="s">
        <v>39</v>
      </c>
      <c r="FK82" s="14">
        <v>9.6999999999999993</v>
      </c>
      <c r="FL82" s="14">
        <v>39</v>
      </c>
      <c r="FM82" s="14">
        <v>0.15</v>
      </c>
      <c r="FN82" s="14">
        <v>10</v>
      </c>
      <c r="FU82" s="14">
        <v>282.11</v>
      </c>
      <c r="FV82" s="53" t="s">
        <v>187</v>
      </c>
      <c r="FW82" s="53"/>
      <c r="FX82" s="14" t="s">
        <v>39</v>
      </c>
      <c r="GA82" s="14">
        <v>9.6999999999999993</v>
      </c>
      <c r="GB82" s="14">
        <v>39</v>
      </c>
      <c r="GC82" s="14">
        <v>0.15</v>
      </c>
      <c r="GD82" s="14">
        <v>10</v>
      </c>
      <c r="GK82" s="14">
        <v>282.11</v>
      </c>
      <c r="GL82" s="53" t="s">
        <v>187</v>
      </c>
      <c r="GM82" s="53"/>
      <c r="GN82" s="14" t="s">
        <v>39</v>
      </c>
      <c r="GQ82" s="14">
        <v>9.6999999999999993</v>
      </c>
      <c r="GR82" s="14">
        <v>39</v>
      </c>
      <c r="GS82" s="14">
        <v>0.15</v>
      </c>
      <c r="GT82" s="14">
        <v>10</v>
      </c>
      <c r="HA82" s="14">
        <v>282.11</v>
      </c>
      <c r="HB82" s="53" t="s">
        <v>187</v>
      </c>
      <c r="HC82" s="53"/>
      <c r="HD82" s="14" t="s">
        <v>39</v>
      </c>
      <c r="HG82" s="14">
        <v>9.6999999999999993</v>
      </c>
      <c r="HH82" s="14">
        <v>39</v>
      </c>
      <c r="HI82" s="14">
        <v>0.15</v>
      </c>
      <c r="HJ82" s="14">
        <v>10</v>
      </c>
      <c r="HQ82" s="14">
        <v>282.11</v>
      </c>
      <c r="HR82" s="53" t="s">
        <v>187</v>
      </c>
      <c r="HS82" s="53"/>
      <c r="HT82" s="14" t="s">
        <v>39</v>
      </c>
      <c r="HW82" s="14">
        <v>9.6999999999999993</v>
      </c>
      <c r="HX82" s="14">
        <v>39</v>
      </c>
      <c r="HY82" s="14">
        <v>0.15</v>
      </c>
      <c r="HZ82" s="14">
        <v>10</v>
      </c>
      <c r="IG82" s="14">
        <v>282.11</v>
      </c>
      <c r="IH82" s="53" t="s">
        <v>187</v>
      </c>
      <c r="II82" s="53"/>
      <c r="IJ82" s="14" t="s">
        <v>39</v>
      </c>
      <c r="IM82" s="14">
        <v>9.6999999999999993</v>
      </c>
      <c r="IN82" s="14">
        <v>39</v>
      </c>
      <c r="IO82" s="14">
        <v>0.15</v>
      </c>
      <c r="IP82" s="14">
        <v>10</v>
      </c>
      <c r="IW82" s="14">
        <v>282.11</v>
      </c>
      <c r="IX82" s="53" t="s">
        <v>187</v>
      </c>
      <c r="IY82" s="53"/>
      <c r="IZ82" s="14" t="s">
        <v>39</v>
      </c>
      <c r="JC82" s="14">
        <v>9.6999999999999993</v>
      </c>
      <c r="JD82" s="14">
        <v>39</v>
      </c>
      <c r="JE82" s="14">
        <v>0.15</v>
      </c>
      <c r="JF82" s="14">
        <v>10</v>
      </c>
      <c r="JM82" s="14">
        <v>282.11</v>
      </c>
      <c r="JN82" s="53" t="s">
        <v>187</v>
      </c>
      <c r="JO82" s="53"/>
      <c r="JP82" s="14" t="s">
        <v>39</v>
      </c>
      <c r="JS82" s="14">
        <v>9.6999999999999993</v>
      </c>
      <c r="JT82" s="14">
        <v>39</v>
      </c>
      <c r="JU82" s="14">
        <v>0.15</v>
      </c>
      <c r="JV82" s="14">
        <v>10</v>
      </c>
      <c r="KC82" s="14">
        <v>282.11</v>
      </c>
      <c r="KD82" s="53" t="s">
        <v>187</v>
      </c>
      <c r="KE82" s="53"/>
      <c r="KF82" s="14" t="s">
        <v>39</v>
      </c>
      <c r="KI82" s="14">
        <v>9.6999999999999993</v>
      </c>
      <c r="KJ82" s="14">
        <v>39</v>
      </c>
      <c r="KK82" s="14">
        <v>0.15</v>
      </c>
      <c r="KL82" s="14">
        <v>10</v>
      </c>
      <c r="KS82" s="14">
        <v>282.11</v>
      </c>
      <c r="KT82" s="53" t="s">
        <v>187</v>
      </c>
      <c r="KU82" s="53"/>
      <c r="KV82" s="14" t="s">
        <v>39</v>
      </c>
      <c r="KY82" s="14">
        <v>9.6999999999999993</v>
      </c>
      <c r="KZ82" s="14">
        <v>39</v>
      </c>
      <c r="LA82" s="14">
        <v>0.15</v>
      </c>
      <c r="LB82" s="14">
        <v>10</v>
      </c>
      <c r="LI82" s="14">
        <v>282.11</v>
      </c>
      <c r="LJ82" s="53" t="s">
        <v>187</v>
      </c>
      <c r="LK82" s="53"/>
      <c r="LL82" s="14" t="s">
        <v>39</v>
      </c>
      <c r="LO82" s="14">
        <v>9.6999999999999993</v>
      </c>
      <c r="LP82" s="14">
        <v>39</v>
      </c>
      <c r="LQ82" s="14">
        <v>0.15</v>
      </c>
      <c r="LR82" s="14">
        <v>10</v>
      </c>
      <c r="LY82" s="14">
        <v>282.11</v>
      </c>
      <c r="LZ82" s="53" t="s">
        <v>187</v>
      </c>
      <c r="MA82" s="53"/>
      <c r="MB82" s="14" t="s">
        <v>39</v>
      </c>
      <c r="ME82" s="14">
        <v>9.6999999999999993</v>
      </c>
      <c r="MF82" s="14">
        <v>39</v>
      </c>
      <c r="MG82" s="14">
        <v>0.15</v>
      </c>
      <c r="MH82" s="14">
        <v>10</v>
      </c>
      <c r="MO82" s="14">
        <v>282.11</v>
      </c>
      <c r="MP82" s="53" t="s">
        <v>187</v>
      </c>
      <c r="MQ82" s="53"/>
      <c r="MR82" s="14" t="s">
        <v>39</v>
      </c>
      <c r="MU82" s="14">
        <v>9.6999999999999993</v>
      </c>
      <c r="MV82" s="14">
        <v>39</v>
      </c>
      <c r="MW82" s="14">
        <v>0.15</v>
      </c>
      <c r="MX82" s="14">
        <v>10</v>
      </c>
      <c r="NE82" s="14">
        <v>282.11</v>
      </c>
      <c r="NF82" s="53" t="s">
        <v>187</v>
      </c>
      <c r="NG82" s="53"/>
      <c r="NH82" s="14" t="s">
        <v>39</v>
      </c>
      <c r="NK82" s="14">
        <v>9.6999999999999993</v>
      </c>
      <c r="NL82" s="14">
        <v>39</v>
      </c>
      <c r="NM82" s="14">
        <v>0.15</v>
      </c>
      <c r="NN82" s="14">
        <v>10</v>
      </c>
      <c r="NU82" s="14">
        <v>282.11</v>
      </c>
      <c r="NV82" s="53" t="s">
        <v>187</v>
      </c>
      <c r="NW82" s="53"/>
      <c r="NX82" s="14" t="s">
        <v>39</v>
      </c>
      <c r="OA82" s="14">
        <v>9.6999999999999993</v>
      </c>
      <c r="OB82" s="14">
        <v>39</v>
      </c>
      <c r="OC82" s="14">
        <v>0.15</v>
      </c>
      <c r="OD82" s="14">
        <v>10</v>
      </c>
      <c r="OK82" s="14">
        <v>282.11</v>
      </c>
      <c r="OL82" s="53" t="s">
        <v>187</v>
      </c>
      <c r="OM82" s="53"/>
      <c r="ON82" s="14" t="s">
        <v>39</v>
      </c>
      <c r="OQ82" s="14">
        <v>9.6999999999999993</v>
      </c>
      <c r="OR82" s="14">
        <v>39</v>
      </c>
      <c r="OS82" s="14">
        <v>0.15</v>
      </c>
      <c r="OT82" s="14">
        <v>10</v>
      </c>
      <c r="PA82" s="14">
        <v>282.11</v>
      </c>
      <c r="PB82" s="53" t="s">
        <v>187</v>
      </c>
      <c r="PC82" s="53"/>
      <c r="PD82" s="14" t="s">
        <v>39</v>
      </c>
      <c r="PG82" s="14">
        <v>9.6999999999999993</v>
      </c>
      <c r="PH82" s="14">
        <v>39</v>
      </c>
      <c r="PI82" s="14">
        <v>0.15</v>
      </c>
      <c r="PJ82" s="14">
        <v>10</v>
      </c>
      <c r="PQ82" s="14">
        <v>282.11</v>
      </c>
      <c r="PR82" s="53" t="s">
        <v>187</v>
      </c>
      <c r="PS82" s="53"/>
      <c r="PT82" s="14" t="s">
        <v>39</v>
      </c>
      <c r="PW82" s="14">
        <v>9.6999999999999993</v>
      </c>
      <c r="PX82" s="14">
        <v>39</v>
      </c>
      <c r="PY82" s="14">
        <v>0.15</v>
      </c>
      <c r="PZ82" s="14">
        <v>10</v>
      </c>
      <c r="QG82" s="14">
        <v>282.11</v>
      </c>
      <c r="QH82" s="53" t="s">
        <v>187</v>
      </c>
      <c r="QI82" s="53"/>
      <c r="QJ82" s="14" t="s">
        <v>39</v>
      </c>
      <c r="QM82" s="14">
        <v>9.6999999999999993</v>
      </c>
      <c r="QN82" s="14">
        <v>39</v>
      </c>
      <c r="QO82" s="14">
        <v>0.15</v>
      </c>
      <c r="QP82" s="14">
        <v>10</v>
      </c>
      <c r="QW82" s="14">
        <v>282.11</v>
      </c>
      <c r="QX82" s="53" t="s">
        <v>187</v>
      </c>
      <c r="QY82" s="53"/>
      <c r="QZ82" s="14" t="s">
        <v>39</v>
      </c>
      <c r="RC82" s="14">
        <v>9.6999999999999993</v>
      </c>
      <c r="RD82" s="14">
        <v>39</v>
      </c>
      <c r="RE82" s="14">
        <v>0.15</v>
      </c>
      <c r="RF82" s="14">
        <v>10</v>
      </c>
      <c r="RM82" s="14">
        <v>282.11</v>
      </c>
      <c r="RN82" s="53" t="s">
        <v>187</v>
      </c>
      <c r="RO82" s="53"/>
      <c r="RP82" s="14" t="s">
        <v>39</v>
      </c>
      <c r="RS82" s="14">
        <v>9.6999999999999993</v>
      </c>
      <c r="RT82" s="14">
        <v>39</v>
      </c>
      <c r="RU82" s="14">
        <v>0.15</v>
      </c>
      <c r="RV82" s="14">
        <v>10</v>
      </c>
      <c r="SC82" s="14">
        <v>282.11</v>
      </c>
      <c r="SD82" s="53" t="s">
        <v>187</v>
      </c>
      <c r="SE82" s="53"/>
      <c r="SF82" s="14" t="s">
        <v>39</v>
      </c>
      <c r="SI82" s="14">
        <v>9.6999999999999993</v>
      </c>
      <c r="SJ82" s="14">
        <v>39</v>
      </c>
      <c r="SK82" s="14">
        <v>0.15</v>
      </c>
      <c r="SL82" s="14">
        <v>10</v>
      </c>
      <c r="SS82" s="14">
        <v>282.11</v>
      </c>
      <c r="ST82" s="53" t="s">
        <v>187</v>
      </c>
      <c r="SU82" s="53"/>
      <c r="SV82" s="14" t="s">
        <v>39</v>
      </c>
      <c r="SY82" s="14">
        <v>9.6999999999999993</v>
      </c>
      <c r="SZ82" s="14">
        <v>39</v>
      </c>
      <c r="TA82" s="14">
        <v>0.15</v>
      </c>
      <c r="TB82" s="14">
        <v>10</v>
      </c>
      <c r="TI82" s="14">
        <v>282.11</v>
      </c>
      <c r="TJ82" s="53" t="s">
        <v>187</v>
      </c>
      <c r="TK82" s="53"/>
      <c r="TL82" s="14" t="s">
        <v>39</v>
      </c>
      <c r="TO82" s="14">
        <v>9.6999999999999993</v>
      </c>
      <c r="TP82" s="14">
        <v>39</v>
      </c>
      <c r="TQ82" s="14">
        <v>0.15</v>
      </c>
      <c r="TR82" s="14">
        <v>10</v>
      </c>
      <c r="TY82" s="14">
        <v>282.11</v>
      </c>
      <c r="TZ82" s="53" t="s">
        <v>187</v>
      </c>
      <c r="UA82" s="53"/>
      <c r="UB82" s="14" t="s">
        <v>39</v>
      </c>
      <c r="UE82" s="14">
        <v>9.6999999999999993</v>
      </c>
      <c r="UF82" s="14">
        <v>39</v>
      </c>
      <c r="UG82" s="14">
        <v>0.15</v>
      </c>
      <c r="UH82" s="14">
        <v>10</v>
      </c>
      <c r="UO82" s="14">
        <v>282.11</v>
      </c>
      <c r="UP82" s="53" t="s">
        <v>187</v>
      </c>
      <c r="UQ82" s="53"/>
      <c r="UR82" s="14" t="s">
        <v>39</v>
      </c>
      <c r="UU82" s="14">
        <v>9.6999999999999993</v>
      </c>
      <c r="UV82" s="14">
        <v>39</v>
      </c>
      <c r="UW82" s="14">
        <v>0.15</v>
      </c>
      <c r="UX82" s="14">
        <v>10</v>
      </c>
      <c r="VE82" s="14">
        <v>282.11</v>
      </c>
      <c r="VF82" s="53" t="s">
        <v>187</v>
      </c>
      <c r="VG82" s="53"/>
      <c r="VH82" s="14" t="s">
        <v>39</v>
      </c>
      <c r="VK82" s="14">
        <v>9.6999999999999993</v>
      </c>
      <c r="VL82" s="14">
        <v>39</v>
      </c>
      <c r="VM82" s="14">
        <v>0.15</v>
      </c>
      <c r="VN82" s="14">
        <v>10</v>
      </c>
      <c r="VU82" s="14">
        <v>282.11</v>
      </c>
      <c r="VV82" s="53" t="s">
        <v>187</v>
      </c>
      <c r="VW82" s="53"/>
      <c r="VX82" s="14" t="s">
        <v>39</v>
      </c>
      <c r="WA82" s="14">
        <v>9.6999999999999993</v>
      </c>
      <c r="WB82" s="14">
        <v>39</v>
      </c>
      <c r="WC82" s="14">
        <v>0.15</v>
      </c>
      <c r="WD82" s="14">
        <v>10</v>
      </c>
      <c r="WK82" s="14">
        <v>282.11</v>
      </c>
      <c r="WL82" s="53" t="s">
        <v>187</v>
      </c>
      <c r="WM82" s="53"/>
      <c r="WN82" s="14" t="s">
        <v>39</v>
      </c>
      <c r="WQ82" s="14">
        <v>9.6999999999999993</v>
      </c>
      <c r="WR82" s="14">
        <v>39</v>
      </c>
      <c r="WS82" s="14">
        <v>0.15</v>
      </c>
      <c r="WT82" s="14">
        <v>10</v>
      </c>
      <c r="XA82" s="14">
        <v>282.11</v>
      </c>
      <c r="XB82" s="53" t="s">
        <v>187</v>
      </c>
      <c r="XC82" s="53"/>
      <c r="XD82" s="14" t="s">
        <v>39</v>
      </c>
      <c r="XG82" s="14">
        <v>9.6999999999999993</v>
      </c>
      <c r="XH82" s="14">
        <v>39</v>
      </c>
      <c r="XI82" s="14">
        <v>0.15</v>
      </c>
      <c r="XJ82" s="14">
        <v>10</v>
      </c>
      <c r="XQ82" s="14">
        <v>282.11</v>
      </c>
      <c r="XR82" s="53" t="s">
        <v>187</v>
      </c>
      <c r="XS82" s="53"/>
      <c r="XT82" s="14" t="s">
        <v>39</v>
      </c>
      <c r="XW82" s="14">
        <v>9.6999999999999993</v>
      </c>
      <c r="XX82" s="14">
        <v>39</v>
      </c>
      <c r="XY82" s="14">
        <v>0.15</v>
      </c>
      <c r="XZ82" s="14">
        <v>10</v>
      </c>
      <c r="YG82" s="14">
        <v>282.11</v>
      </c>
      <c r="YH82" s="53" t="s">
        <v>187</v>
      </c>
      <c r="YI82" s="53"/>
      <c r="YJ82" s="14" t="s">
        <v>39</v>
      </c>
      <c r="YM82" s="14">
        <v>9.6999999999999993</v>
      </c>
      <c r="YN82" s="14">
        <v>39</v>
      </c>
      <c r="YO82" s="14">
        <v>0.15</v>
      </c>
      <c r="YP82" s="14">
        <v>10</v>
      </c>
      <c r="YW82" s="14">
        <v>282.11</v>
      </c>
      <c r="YX82" s="53" t="s">
        <v>187</v>
      </c>
      <c r="YY82" s="53"/>
      <c r="YZ82" s="14" t="s">
        <v>39</v>
      </c>
      <c r="ZC82" s="14">
        <v>9.6999999999999993</v>
      </c>
      <c r="ZD82" s="14">
        <v>39</v>
      </c>
      <c r="ZE82" s="14">
        <v>0.15</v>
      </c>
      <c r="ZF82" s="14">
        <v>10</v>
      </c>
      <c r="ZM82" s="14">
        <v>282.11</v>
      </c>
      <c r="ZN82" s="53" t="s">
        <v>187</v>
      </c>
      <c r="ZO82" s="53"/>
      <c r="ZP82" s="14" t="s">
        <v>39</v>
      </c>
      <c r="ZS82" s="14">
        <v>9.6999999999999993</v>
      </c>
      <c r="ZT82" s="14">
        <v>39</v>
      </c>
      <c r="ZU82" s="14">
        <v>0.15</v>
      </c>
      <c r="ZV82" s="14">
        <v>10</v>
      </c>
      <c r="AAC82" s="14">
        <v>282.11</v>
      </c>
      <c r="AAD82" s="53" t="s">
        <v>187</v>
      </c>
      <c r="AAE82" s="53"/>
      <c r="AAF82" s="14" t="s">
        <v>39</v>
      </c>
      <c r="AAI82" s="14">
        <v>9.6999999999999993</v>
      </c>
      <c r="AAJ82" s="14">
        <v>39</v>
      </c>
      <c r="AAK82" s="14">
        <v>0.15</v>
      </c>
      <c r="AAL82" s="14">
        <v>10</v>
      </c>
      <c r="AAS82" s="14">
        <v>282.11</v>
      </c>
      <c r="AAT82" s="53" t="s">
        <v>187</v>
      </c>
      <c r="AAU82" s="53"/>
      <c r="AAV82" s="14" t="s">
        <v>39</v>
      </c>
      <c r="AAY82" s="14">
        <v>9.6999999999999993</v>
      </c>
      <c r="AAZ82" s="14">
        <v>39</v>
      </c>
      <c r="ABA82" s="14">
        <v>0.15</v>
      </c>
      <c r="ABB82" s="14">
        <v>10</v>
      </c>
      <c r="ABI82" s="14">
        <v>282.11</v>
      </c>
      <c r="ABJ82" s="53" t="s">
        <v>187</v>
      </c>
      <c r="ABK82" s="53"/>
      <c r="ABL82" s="14" t="s">
        <v>39</v>
      </c>
      <c r="ABO82" s="14">
        <v>9.6999999999999993</v>
      </c>
      <c r="ABP82" s="14">
        <v>39</v>
      </c>
      <c r="ABQ82" s="14">
        <v>0.15</v>
      </c>
      <c r="ABR82" s="14">
        <v>10</v>
      </c>
      <c r="ABY82" s="14">
        <v>282.11</v>
      </c>
      <c r="ABZ82" s="53" t="s">
        <v>187</v>
      </c>
      <c r="ACA82" s="53"/>
      <c r="ACB82" s="14" t="s">
        <v>39</v>
      </c>
      <c r="ACE82" s="14">
        <v>9.6999999999999993</v>
      </c>
      <c r="ACF82" s="14">
        <v>39</v>
      </c>
      <c r="ACG82" s="14">
        <v>0.15</v>
      </c>
      <c r="ACH82" s="14">
        <v>10</v>
      </c>
      <c r="ACO82" s="14">
        <v>282.11</v>
      </c>
      <c r="ACP82" s="53" t="s">
        <v>187</v>
      </c>
      <c r="ACQ82" s="53"/>
      <c r="ACR82" s="14" t="s">
        <v>39</v>
      </c>
      <c r="ACU82" s="14">
        <v>9.6999999999999993</v>
      </c>
      <c r="ACV82" s="14">
        <v>39</v>
      </c>
      <c r="ACW82" s="14">
        <v>0.15</v>
      </c>
      <c r="ACX82" s="14">
        <v>10</v>
      </c>
      <c r="ADE82" s="14">
        <v>282.11</v>
      </c>
      <c r="ADF82" s="53" t="s">
        <v>187</v>
      </c>
      <c r="ADG82" s="53"/>
      <c r="ADH82" s="14" t="s">
        <v>39</v>
      </c>
      <c r="ADK82" s="14">
        <v>9.6999999999999993</v>
      </c>
      <c r="ADL82" s="14">
        <v>39</v>
      </c>
      <c r="ADM82" s="14">
        <v>0.15</v>
      </c>
      <c r="ADN82" s="14">
        <v>10</v>
      </c>
      <c r="ADU82" s="14">
        <v>282.11</v>
      </c>
      <c r="ADV82" s="53" t="s">
        <v>187</v>
      </c>
      <c r="ADW82" s="53"/>
      <c r="ADX82" s="14" t="s">
        <v>39</v>
      </c>
      <c r="AEA82" s="14">
        <v>9.6999999999999993</v>
      </c>
      <c r="AEB82" s="14">
        <v>39</v>
      </c>
      <c r="AEC82" s="14">
        <v>0.15</v>
      </c>
      <c r="AED82" s="14">
        <v>10</v>
      </c>
      <c r="AEK82" s="14">
        <v>282.11</v>
      </c>
      <c r="AEL82" s="53" t="s">
        <v>187</v>
      </c>
      <c r="AEM82" s="53"/>
      <c r="AEN82" s="14" t="s">
        <v>39</v>
      </c>
      <c r="AEQ82" s="14">
        <v>9.6999999999999993</v>
      </c>
      <c r="AER82" s="14">
        <v>39</v>
      </c>
      <c r="AES82" s="14">
        <v>0.15</v>
      </c>
      <c r="AET82" s="14">
        <v>10</v>
      </c>
      <c r="AFA82" s="14">
        <v>282.11</v>
      </c>
      <c r="AFB82" s="53" t="s">
        <v>187</v>
      </c>
      <c r="AFC82" s="53"/>
      <c r="AFD82" s="14" t="s">
        <v>39</v>
      </c>
      <c r="AFG82" s="14">
        <v>9.6999999999999993</v>
      </c>
      <c r="AFH82" s="14">
        <v>39</v>
      </c>
      <c r="AFI82" s="14">
        <v>0.15</v>
      </c>
      <c r="AFJ82" s="14">
        <v>10</v>
      </c>
      <c r="AFQ82" s="14">
        <v>282.11</v>
      </c>
      <c r="AFR82" s="53" t="s">
        <v>187</v>
      </c>
      <c r="AFS82" s="53"/>
      <c r="AFT82" s="14" t="s">
        <v>39</v>
      </c>
      <c r="AFW82" s="14">
        <v>9.6999999999999993</v>
      </c>
      <c r="AFX82" s="14">
        <v>39</v>
      </c>
      <c r="AFY82" s="14">
        <v>0.15</v>
      </c>
      <c r="AFZ82" s="14">
        <v>10</v>
      </c>
      <c r="AGG82" s="14">
        <v>282.11</v>
      </c>
      <c r="AGH82" s="53" t="s">
        <v>187</v>
      </c>
      <c r="AGI82" s="53"/>
      <c r="AGJ82" s="14" t="s">
        <v>39</v>
      </c>
      <c r="AGM82" s="14">
        <v>9.6999999999999993</v>
      </c>
      <c r="AGN82" s="14">
        <v>39</v>
      </c>
      <c r="AGO82" s="14">
        <v>0.15</v>
      </c>
      <c r="AGP82" s="14">
        <v>10</v>
      </c>
      <c r="AGW82" s="14">
        <v>282.11</v>
      </c>
      <c r="AGX82" s="53" t="s">
        <v>187</v>
      </c>
      <c r="AGY82" s="53"/>
      <c r="AGZ82" s="14" t="s">
        <v>39</v>
      </c>
      <c r="AHC82" s="14">
        <v>9.6999999999999993</v>
      </c>
      <c r="AHD82" s="14">
        <v>39</v>
      </c>
      <c r="AHE82" s="14">
        <v>0.15</v>
      </c>
      <c r="AHF82" s="14">
        <v>10</v>
      </c>
      <c r="AHM82" s="14">
        <v>282.11</v>
      </c>
      <c r="AHN82" s="53" t="s">
        <v>187</v>
      </c>
      <c r="AHO82" s="53"/>
      <c r="AHP82" s="14" t="s">
        <v>39</v>
      </c>
      <c r="AHS82" s="14">
        <v>9.6999999999999993</v>
      </c>
      <c r="AHT82" s="14">
        <v>39</v>
      </c>
      <c r="AHU82" s="14">
        <v>0.15</v>
      </c>
      <c r="AHV82" s="14">
        <v>10</v>
      </c>
      <c r="AIC82" s="14">
        <v>282.11</v>
      </c>
      <c r="AID82" s="53" t="s">
        <v>187</v>
      </c>
      <c r="AIE82" s="53"/>
      <c r="AIF82" s="14" t="s">
        <v>39</v>
      </c>
      <c r="AII82" s="14">
        <v>9.6999999999999993</v>
      </c>
      <c r="AIJ82" s="14">
        <v>39</v>
      </c>
      <c r="AIK82" s="14">
        <v>0.15</v>
      </c>
      <c r="AIL82" s="14">
        <v>10</v>
      </c>
      <c r="AIS82" s="14">
        <v>282.11</v>
      </c>
      <c r="AIT82" s="53" t="s">
        <v>187</v>
      </c>
      <c r="AIU82" s="53"/>
      <c r="AIV82" s="14" t="s">
        <v>39</v>
      </c>
      <c r="AIY82" s="14">
        <v>9.6999999999999993</v>
      </c>
      <c r="AIZ82" s="14">
        <v>39</v>
      </c>
      <c r="AJA82" s="14">
        <v>0.15</v>
      </c>
      <c r="AJB82" s="14">
        <v>10</v>
      </c>
      <c r="AJI82" s="14">
        <v>282.11</v>
      </c>
      <c r="AJJ82" s="53" t="s">
        <v>187</v>
      </c>
      <c r="AJK82" s="53"/>
      <c r="AJL82" s="14" t="s">
        <v>39</v>
      </c>
      <c r="AJO82" s="14">
        <v>9.6999999999999993</v>
      </c>
      <c r="AJP82" s="14">
        <v>39</v>
      </c>
      <c r="AJQ82" s="14">
        <v>0.15</v>
      </c>
      <c r="AJR82" s="14">
        <v>10</v>
      </c>
      <c r="AJY82" s="14">
        <v>282.11</v>
      </c>
      <c r="AJZ82" s="53" t="s">
        <v>187</v>
      </c>
      <c r="AKA82" s="53"/>
      <c r="AKB82" s="14" t="s">
        <v>39</v>
      </c>
      <c r="AKE82" s="14">
        <v>9.6999999999999993</v>
      </c>
      <c r="AKF82" s="14">
        <v>39</v>
      </c>
      <c r="AKG82" s="14">
        <v>0.15</v>
      </c>
      <c r="AKH82" s="14">
        <v>10</v>
      </c>
      <c r="AKO82" s="14">
        <v>282.11</v>
      </c>
      <c r="AKP82" s="53" t="s">
        <v>187</v>
      </c>
      <c r="AKQ82" s="53"/>
      <c r="AKR82" s="14" t="s">
        <v>39</v>
      </c>
      <c r="AKU82" s="14">
        <v>9.6999999999999993</v>
      </c>
      <c r="AKV82" s="14">
        <v>39</v>
      </c>
      <c r="AKW82" s="14">
        <v>0.15</v>
      </c>
      <c r="AKX82" s="14">
        <v>10</v>
      </c>
      <c r="ALE82" s="14">
        <v>282.11</v>
      </c>
      <c r="ALF82" s="53" t="s">
        <v>187</v>
      </c>
      <c r="ALG82" s="53"/>
      <c r="ALH82" s="14" t="s">
        <v>39</v>
      </c>
      <c r="ALK82" s="14">
        <v>9.6999999999999993</v>
      </c>
      <c r="ALL82" s="14">
        <v>39</v>
      </c>
      <c r="ALM82" s="14">
        <v>0.15</v>
      </c>
      <c r="ALN82" s="14">
        <v>10</v>
      </c>
      <c r="ALU82" s="14">
        <v>282.11</v>
      </c>
      <c r="ALV82" s="53" t="s">
        <v>187</v>
      </c>
      <c r="ALW82" s="53"/>
      <c r="ALX82" s="14" t="s">
        <v>39</v>
      </c>
      <c r="AMA82" s="14">
        <v>9.6999999999999993</v>
      </c>
      <c r="AMB82" s="14">
        <v>39</v>
      </c>
      <c r="AMC82" s="14">
        <v>0.15</v>
      </c>
      <c r="AMD82" s="14">
        <v>10</v>
      </c>
      <c r="AMK82" s="14">
        <v>282.11</v>
      </c>
      <c r="AML82" s="53" t="s">
        <v>187</v>
      </c>
      <c r="AMM82" s="53"/>
      <c r="AMN82" s="14" t="s">
        <v>39</v>
      </c>
      <c r="AMQ82" s="14">
        <v>9.6999999999999993</v>
      </c>
      <c r="AMR82" s="14">
        <v>39</v>
      </c>
      <c r="AMS82" s="14">
        <v>0.15</v>
      </c>
      <c r="AMT82" s="14">
        <v>10</v>
      </c>
      <c r="ANA82" s="14">
        <v>282.11</v>
      </c>
      <c r="ANB82" s="53" t="s">
        <v>187</v>
      </c>
      <c r="ANC82" s="53"/>
      <c r="AND82" s="14" t="s">
        <v>39</v>
      </c>
      <c r="ANG82" s="14">
        <v>9.6999999999999993</v>
      </c>
      <c r="ANH82" s="14">
        <v>39</v>
      </c>
      <c r="ANI82" s="14">
        <v>0.15</v>
      </c>
      <c r="ANJ82" s="14">
        <v>10</v>
      </c>
      <c r="ANQ82" s="14">
        <v>282.11</v>
      </c>
      <c r="ANR82" s="53" t="s">
        <v>187</v>
      </c>
      <c r="ANS82" s="53"/>
      <c r="ANT82" s="14" t="s">
        <v>39</v>
      </c>
      <c r="ANW82" s="14">
        <v>9.6999999999999993</v>
      </c>
      <c r="ANX82" s="14">
        <v>39</v>
      </c>
      <c r="ANY82" s="14">
        <v>0.15</v>
      </c>
      <c r="ANZ82" s="14">
        <v>10</v>
      </c>
      <c r="AOG82" s="14">
        <v>282.11</v>
      </c>
      <c r="AOH82" s="53" t="s">
        <v>187</v>
      </c>
      <c r="AOI82" s="53"/>
      <c r="AOJ82" s="14" t="s">
        <v>39</v>
      </c>
      <c r="AOM82" s="14">
        <v>9.6999999999999993</v>
      </c>
      <c r="AON82" s="14">
        <v>39</v>
      </c>
      <c r="AOO82" s="14">
        <v>0.15</v>
      </c>
      <c r="AOP82" s="14">
        <v>10</v>
      </c>
      <c r="AOW82" s="14">
        <v>282.11</v>
      </c>
      <c r="AOX82" s="53" t="s">
        <v>187</v>
      </c>
      <c r="AOY82" s="53"/>
      <c r="AOZ82" s="14" t="s">
        <v>39</v>
      </c>
      <c r="APC82" s="14">
        <v>9.6999999999999993</v>
      </c>
      <c r="APD82" s="14">
        <v>39</v>
      </c>
      <c r="APE82" s="14">
        <v>0.15</v>
      </c>
      <c r="APF82" s="14">
        <v>10</v>
      </c>
      <c r="APM82" s="14">
        <v>282.11</v>
      </c>
      <c r="APN82" s="53" t="s">
        <v>187</v>
      </c>
      <c r="APO82" s="53"/>
      <c r="APP82" s="14" t="s">
        <v>39</v>
      </c>
      <c r="APS82" s="14">
        <v>9.6999999999999993</v>
      </c>
      <c r="APT82" s="14">
        <v>39</v>
      </c>
      <c r="APU82" s="14">
        <v>0.15</v>
      </c>
      <c r="APV82" s="14">
        <v>10</v>
      </c>
      <c r="AQC82" s="14">
        <v>282.11</v>
      </c>
      <c r="AQD82" s="53" t="s">
        <v>187</v>
      </c>
      <c r="AQE82" s="53"/>
      <c r="AQF82" s="14" t="s">
        <v>39</v>
      </c>
      <c r="AQI82" s="14">
        <v>9.6999999999999993</v>
      </c>
      <c r="AQJ82" s="14">
        <v>39</v>
      </c>
      <c r="AQK82" s="14">
        <v>0.15</v>
      </c>
      <c r="AQL82" s="14">
        <v>10</v>
      </c>
      <c r="AQS82" s="14">
        <v>282.11</v>
      </c>
      <c r="AQT82" s="53" t="s">
        <v>187</v>
      </c>
      <c r="AQU82" s="53"/>
      <c r="AQV82" s="14" t="s">
        <v>39</v>
      </c>
      <c r="AQY82" s="14">
        <v>9.6999999999999993</v>
      </c>
      <c r="AQZ82" s="14">
        <v>39</v>
      </c>
      <c r="ARA82" s="14">
        <v>0.15</v>
      </c>
      <c r="ARB82" s="14">
        <v>10</v>
      </c>
      <c r="ARI82" s="14">
        <v>282.11</v>
      </c>
      <c r="ARJ82" s="53" t="s">
        <v>187</v>
      </c>
      <c r="ARK82" s="53"/>
      <c r="ARL82" s="14" t="s">
        <v>39</v>
      </c>
      <c r="ARO82" s="14">
        <v>9.6999999999999993</v>
      </c>
      <c r="ARP82" s="14">
        <v>39</v>
      </c>
      <c r="ARQ82" s="14">
        <v>0.15</v>
      </c>
      <c r="ARR82" s="14">
        <v>10</v>
      </c>
      <c r="ARY82" s="14">
        <v>282.11</v>
      </c>
      <c r="ARZ82" s="53" t="s">
        <v>187</v>
      </c>
      <c r="ASA82" s="53"/>
      <c r="ASB82" s="14" t="s">
        <v>39</v>
      </c>
      <c r="ASE82" s="14">
        <v>9.6999999999999993</v>
      </c>
      <c r="ASF82" s="14">
        <v>39</v>
      </c>
      <c r="ASG82" s="14">
        <v>0.15</v>
      </c>
      <c r="ASH82" s="14">
        <v>10</v>
      </c>
      <c r="ASO82" s="14">
        <v>282.11</v>
      </c>
      <c r="ASP82" s="53" t="s">
        <v>187</v>
      </c>
      <c r="ASQ82" s="53"/>
      <c r="ASR82" s="14" t="s">
        <v>39</v>
      </c>
      <c r="ASU82" s="14">
        <v>9.6999999999999993</v>
      </c>
      <c r="ASV82" s="14">
        <v>39</v>
      </c>
      <c r="ASW82" s="14">
        <v>0.15</v>
      </c>
      <c r="ASX82" s="14">
        <v>10</v>
      </c>
      <c r="ATE82" s="14">
        <v>282.11</v>
      </c>
      <c r="ATF82" s="53" t="s">
        <v>187</v>
      </c>
      <c r="ATG82" s="53"/>
      <c r="ATH82" s="14" t="s">
        <v>39</v>
      </c>
      <c r="ATK82" s="14">
        <v>9.6999999999999993</v>
      </c>
      <c r="ATL82" s="14">
        <v>39</v>
      </c>
      <c r="ATM82" s="14">
        <v>0.15</v>
      </c>
      <c r="ATN82" s="14">
        <v>10</v>
      </c>
      <c r="ATU82" s="14">
        <v>282.11</v>
      </c>
      <c r="ATV82" s="53" t="s">
        <v>187</v>
      </c>
      <c r="ATW82" s="53"/>
      <c r="ATX82" s="14" t="s">
        <v>39</v>
      </c>
      <c r="AUA82" s="14">
        <v>9.6999999999999993</v>
      </c>
      <c r="AUB82" s="14">
        <v>39</v>
      </c>
      <c r="AUC82" s="14">
        <v>0.15</v>
      </c>
      <c r="AUD82" s="14">
        <v>10</v>
      </c>
      <c r="AUK82" s="14">
        <v>282.11</v>
      </c>
      <c r="AUL82" s="53" t="s">
        <v>187</v>
      </c>
      <c r="AUM82" s="53"/>
      <c r="AUN82" s="14" t="s">
        <v>39</v>
      </c>
      <c r="AUQ82" s="14">
        <v>9.6999999999999993</v>
      </c>
      <c r="AUR82" s="14">
        <v>39</v>
      </c>
      <c r="AUS82" s="14">
        <v>0.15</v>
      </c>
      <c r="AUT82" s="14">
        <v>10</v>
      </c>
      <c r="AVA82" s="14">
        <v>282.11</v>
      </c>
      <c r="AVB82" s="53" t="s">
        <v>187</v>
      </c>
      <c r="AVC82" s="53"/>
      <c r="AVD82" s="14" t="s">
        <v>39</v>
      </c>
      <c r="AVG82" s="14">
        <v>9.6999999999999993</v>
      </c>
      <c r="AVH82" s="14">
        <v>39</v>
      </c>
      <c r="AVI82" s="14">
        <v>0.15</v>
      </c>
      <c r="AVJ82" s="14">
        <v>10</v>
      </c>
      <c r="AVQ82" s="14">
        <v>282.11</v>
      </c>
      <c r="AVR82" s="53" t="s">
        <v>187</v>
      </c>
      <c r="AVS82" s="53"/>
      <c r="AVT82" s="14" t="s">
        <v>39</v>
      </c>
      <c r="AVW82" s="14">
        <v>9.6999999999999993</v>
      </c>
      <c r="AVX82" s="14">
        <v>39</v>
      </c>
      <c r="AVY82" s="14">
        <v>0.15</v>
      </c>
      <c r="AVZ82" s="14">
        <v>10</v>
      </c>
      <c r="AWG82" s="14">
        <v>282.11</v>
      </c>
      <c r="AWH82" s="53" t="s">
        <v>187</v>
      </c>
      <c r="AWI82" s="53"/>
      <c r="AWJ82" s="14" t="s">
        <v>39</v>
      </c>
      <c r="AWM82" s="14">
        <v>9.6999999999999993</v>
      </c>
      <c r="AWN82" s="14">
        <v>39</v>
      </c>
      <c r="AWO82" s="14">
        <v>0.15</v>
      </c>
      <c r="AWP82" s="14">
        <v>10</v>
      </c>
      <c r="AWW82" s="14">
        <v>282.11</v>
      </c>
      <c r="AWX82" s="53" t="s">
        <v>187</v>
      </c>
      <c r="AWY82" s="53"/>
      <c r="AWZ82" s="14" t="s">
        <v>39</v>
      </c>
      <c r="AXC82" s="14">
        <v>9.6999999999999993</v>
      </c>
      <c r="AXD82" s="14">
        <v>39</v>
      </c>
      <c r="AXE82" s="14">
        <v>0.15</v>
      </c>
      <c r="AXF82" s="14">
        <v>10</v>
      </c>
      <c r="AXM82" s="14">
        <v>282.11</v>
      </c>
      <c r="AXN82" s="53" t="s">
        <v>187</v>
      </c>
      <c r="AXO82" s="53"/>
      <c r="AXP82" s="14" t="s">
        <v>39</v>
      </c>
      <c r="AXS82" s="14">
        <v>9.6999999999999993</v>
      </c>
      <c r="AXT82" s="14">
        <v>39</v>
      </c>
      <c r="AXU82" s="14">
        <v>0.15</v>
      </c>
      <c r="AXV82" s="14">
        <v>10</v>
      </c>
      <c r="AYC82" s="14">
        <v>282.11</v>
      </c>
      <c r="AYD82" s="53" t="s">
        <v>187</v>
      </c>
      <c r="AYE82" s="53"/>
      <c r="AYF82" s="14" t="s">
        <v>39</v>
      </c>
      <c r="AYI82" s="14">
        <v>9.6999999999999993</v>
      </c>
      <c r="AYJ82" s="14">
        <v>39</v>
      </c>
      <c r="AYK82" s="14">
        <v>0.15</v>
      </c>
      <c r="AYL82" s="14">
        <v>10</v>
      </c>
      <c r="AYS82" s="14">
        <v>282.11</v>
      </c>
      <c r="AYT82" s="53" t="s">
        <v>187</v>
      </c>
      <c r="AYU82" s="53"/>
      <c r="AYV82" s="14" t="s">
        <v>39</v>
      </c>
      <c r="AYY82" s="14">
        <v>9.6999999999999993</v>
      </c>
      <c r="AYZ82" s="14">
        <v>39</v>
      </c>
      <c r="AZA82" s="14">
        <v>0.15</v>
      </c>
      <c r="AZB82" s="14">
        <v>10</v>
      </c>
      <c r="AZI82" s="14">
        <v>282.11</v>
      </c>
      <c r="AZJ82" s="53" t="s">
        <v>187</v>
      </c>
      <c r="AZK82" s="53"/>
      <c r="AZL82" s="14" t="s">
        <v>39</v>
      </c>
      <c r="AZO82" s="14">
        <v>9.6999999999999993</v>
      </c>
      <c r="AZP82" s="14">
        <v>39</v>
      </c>
      <c r="AZQ82" s="14">
        <v>0.15</v>
      </c>
      <c r="AZR82" s="14">
        <v>10</v>
      </c>
      <c r="AZY82" s="14">
        <v>282.11</v>
      </c>
      <c r="AZZ82" s="53" t="s">
        <v>187</v>
      </c>
      <c r="BAA82" s="53"/>
      <c r="BAB82" s="14" t="s">
        <v>39</v>
      </c>
      <c r="BAE82" s="14">
        <v>9.6999999999999993</v>
      </c>
      <c r="BAF82" s="14">
        <v>39</v>
      </c>
      <c r="BAG82" s="14">
        <v>0.15</v>
      </c>
      <c r="BAH82" s="14">
        <v>10</v>
      </c>
      <c r="BAO82" s="14">
        <v>282.11</v>
      </c>
      <c r="BAP82" s="53" t="s">
        <v>187</v>
      </c>
      <c r="BAQ82" s="53"/>
      <c r="BAR82" s="14" t="s">
        <v>39</v>
      </c>
      <c r="BAU82" s="14">
        <v>9.6999999999999993</v>
      </c>
      <c r="BAV82" s="14">
        <v>39</v>
      </c>
      <c r="BAW82" s="14">
        <v>0.15</v>
      </c>
      <c r="BAX82" s="14">
        <v>10</v>
      </c>
      <c r="BBE82" s="14">
        <v>282.11</v>
      </c>
      <c r="BBF82" s="53" t="s">
        <v>187</v>
      </c>
      <c r="BBG82" s="53"/>
      <c r="BBH82" s="14" t="s">
        <v>39</v>
      </c>
      <c r="BBK82" s="14">
        <v>9.6999999999999993</v>
      </c>
      <c r="BBL82" s="14">
        <v>39</v>
      </c>
      <c r="BBM82" s="14">
        <v>0.15</v>
      </c>
      <c r="BBN82" s="14">
        <v>10</v>
      </c>
      <c r="BBU82" s="14">
        <v>282.11</v>
      </c>
      <c r="BBV82" s="53" t="s">
        <v>187</v>
      </c>
      <c r="BBW82" s="53"/>
      <c r="BBX82" s="14" t="s">
        <v>39</v>
      </c>
      <c r="BCA82" s="14">
        <v>9.6999999999999993</v>
      </c>
      <c r="BCB82" s="14">
        <v>39</v>
      </c>
      <c r="BCC82" s="14">
        <v>0.15</v>
      </c>
      <c r="BCD82" s="14">
        <v>10</v>
      </c>
      <c r="BCK82" s="14">
        <v>282.11</v>
      </c>
      <c r="BCL82" s="53" t="s">
        <v>187</v>
      </c>
      <c r="BCM82" s="53"/>
      <c r="BCN82" s="14" t="s">
        <v>39</v>
      </c>
      <c r="BCQ82" s="14">
        <v>9.6999999999999993</v>
      </c>
      <c r="BCR82" s="14">
        <v>39</v>
      </c>
      <c r="BCS82" s="14">
        <v>0.15</v>
      </c>
      <c r="BCT82" s="14">
        <v>10</v>
      </c>
      <c r="BDA82" s="14">
        <v>282.11</v>
      </c>
      <c r="BDB82" s="53" t="s">
        <v>187</v>
      </c>
      <c r="BDC82" s="53"/>
      <c r="BDD82" s="14" t="s">
        <v>39</v>
      </c>
      <c r="BDG82" s="14">
        <v>9.6999999999999993</v>
      </c>
      <c r="BDH82" s="14">
        <v>39</v>
      </c>
      <c r="BDI82" s="14">
        <v>0.15</v>
      </c>
      <c r="BDJ82" s="14">
        <v>10</v>
      </c>
      <c r="BDQ82" s="14">
        <v>282.11</v>
      </c>
      <c r="BDR82" s="53" t="s">
        <v>187</v>
      </c>
      <c r="BDS82" s="53"/>
      <c r="BDT82" s="14" t="s">
        <v>39</v>
      </c>
      <c r="BDW82" s="14">
        <v>9.6999999999999993</v>
      </c>
      <c r="BDX82" s="14">
        <v>39</v>
      </c>
      <c r="BDY82" s="14">
        <v>0.15</v>
      </c>
      <c r="BDZ82" s="14">
        <v>10</v>
      </c>
      <c r="BEG82" s="14">
        <v>282.11</v>
      </c>
      <c r="BEH82" s="53" t="s">
        <v>187</v>
      </c>
      <c r="BEI82" s="53"/>
      <c r="BEJ82" s="14" t="s">
        <v>39</v>
      </c>
      <c r="BEM82" s="14">
        <v>9.6999999999999993</v>
      </c>
      <c r="BEN82" s="14">
        <v>39</v>
      </c>
      <c r="BEO82" s="14">
        <v>0.15</v>
      </c>
      <c r="BEP82" s="14">
        <v>10</v>
      </c>
      <c r="BEW82" s="14">
        <v>282.11</v>
      </c>
      <c r="BEX82" s="53" t="s">
        <v>187</v>
      </c>
      <c r="BEY82" s="53"/>
      <c r="BEZ82" s="14" t="s">
        <v>39</v>
      </c>
      <c r="BFC82" s="14">
        <v>9.6999999999999993</v>
      </c>
      <c r="BFD82" s="14">
        <v>39</v>
      </c>
      <c r="BFE82" s="14">
        <v>0.15</v>
      </c>
      <c r="BFF82" s="14">
        <v>10</v>
      </c>
      <c r="BFM82" s="14">
        <v>282.11</v>
      </c>
      <c r="BFN82" s="53" t="s">
        <v>187</v>
      </c>
      <c r="BFO82" s="53"/>
      <c r="BFP82" s="14" t="s">
        <v>39</v>
      </c>
      <c r="BFS82" s="14">
        <v>9.6999999999999993</v>
      </c>
      <c r="BFT82" s="14">
        <v>39</v>
      </c>
      <c r="BFU82" s="14">
        <v>0.15</v>
      </c>
      <c r="BFV82" s="14">
        <v>10</v>
      </c>
      <c r="BGC82" s="14">
        <v>282.11</v>
      </c>
      <c r="BGD82" s="53" t="s">
        <v>187</v>
      </c>
      <c r="BGE82" s="53"/>
      <c r="BGF82" s="14" t="s">
        <v>39</v>
      </c>
      <c r="BGI82" s="14">
        <v>9.6999999999999993</v>
      </c>
      <c r="BGJ82" s="14">
        <v>39</v>
      </c>
      <c r="BGK82" s="14">
        <v>0.15</v>
      </c>
      <c r="BGL82" s="14">
        <v>10</v>
      </c>
      <c r="BGS82" s="14">
        <v>282.11</v>
      </c>
      <c r="BGT82" s="53" t="s">
        <v>187</v>
      </c>
      <c r="BGU82" s="53"/>
      <c r="BGV82" s="14" t="s">
        <v>39</v>
      </c>
      <c r="BGY82" s="14">
        <v>9.6999999999999993</v>
      </c>
      <c r="BGZ82" s="14">
        <v>39</v>
      </c>
      <c r="BHA82" s="14">
        <v>0.15</v>
      </c>
      <c r="BHB82" s="14">
        <v>10</v>
      </c>
      <c r="BHI82" s="14">
        <v>282.11</v>
      </c>
      <c r="BHJ82" s="53" t="s">
        <v>187</v>
      </c>
      <c r="BHK82" s="53"/>
      <c r="BHL82" s="14" t="s">
        <v>39</v>
      </c>
      <c r="BHO82" s="14">
        <v>9.6999999999999993</v>
      </c>
      <c r="BHP82" s="14">
        <v>39</v>
      </c>
      <c r="BHQ82" s="14">
        <v>0.15</v>
      </c>
      <c r="BHR82" s="14">
        <v>10</v>
      </c>
      <c r="BHY82" s="14">
        <v>282.11</v>
      </c>
      <c r="BHZ82" s="53" t="s">
        <v>187</v>
      </c>
      <c r="BIA82" s="53"/>
      <c r="BIB82" s="14" t="s">
        <v>39</v>
      </c>
      <c r="BIE82" s="14">
        <v>9.6999999999999993</v>
      </c>
      <c r="BIF82" s="14">
        <v>39</v>
      </c>
      <c r="BIG82" s="14">
        <v>0.15</v>
      </c>
      <c r="BIH82" s="14">
        <v>10</v>
      </c>
      <c r="BIO82" s="14">
        <v>282.11</v>
      </c>
      <c r="BIP82" s="53" t="s">
        <v>187</v>
      </c>
      <c r="BIQ82" s="53"/>
      <c r="BIR82" s="14" t="s">
        <v>39</v>
      </c>
      <c r="BIU82" s="14">
        <v>9.6999999999999993</v>
      </c>
      <c r="BIV82" s="14">
        <v>39</v>
      </c>
      <c r="BIW82" s="14">
        <v>0.15</v>
      </c>
      <c r="BIX82" s="14">
        <v>10</v>
      </c>
      <c r="BJE82" s="14">
        <v>282.11</v>
      </c>
      <c r="BJF82" s="53" t="s">
        <v>187</v>
      </c>
      <c r="BJG82" s="53"/>
      <c r="BJH82" s="14" t="s">
        <v>39</v>
      </c>
      <c r="BJK82" s="14">
        <v>9.6999999999999993</v>
      </c>
      <c r="BJL82" s="14">
        <v>39</v>
      </c>
      <c r="BJM82" s="14">
        <v>0.15</v>
      </c>
      <c r="BJN82" s="14">
        <v>10</v>
      </c>
      <c r="BJU82" s="14">
        <v>282.11</v>
      </c>
      <c r="BJV82" s="53" t="s">
        <v>187</v>
      </c>
      <c r="BJW82" s="53"/>
      <c r="BJX82" s="14" t="s">
        <v>39</v>
      </c>
      <c r="BKA82" s="14">
        <v>9.6999999999999993</v>
      </c>
      <c r="BKB82" s="14">
        <v>39</v>
      </c>
      <c r="BKC82" s="14">
        <v>0.15</v>
      </c>
      <c r="BKD82" s="14">
        <v>10</v>
      </c>
      <c r="BKK82" s="14">
        <v>282.11</v>
      </c>
      <c r="BKL82" s="53" t="s">
        <v>187</v>
      </c>
      <c r="BKM82" s="53"/>
      <c r="BKN82" s="14" t="s">
        <v>39</v>
      </c>
      <c r="BKQ82" s="14">
        <v>9.6999999999999993</v>
      </c>
      <c r="BKR82" s="14">
        <v>39</v>
      </c>
      <c r="BKS82" s="14">
        <v>0.15</v>
      </c>
      <c r="BKT82" s="14">
        <v>10</v>
      </c>
      <c r="BLA82" s="14">
        <v>282.11</v>
      </c>
      <c r="BLB82" s="53" t="s">
        <v>187</v>
      </c>
      <c r="BLC82" s="53"/>
      <c r="BLD82" s="14" t="s">
        <v>39</v>
      </c>
      <c r="BLG82" s="14">
        <v>9.6999999999999993</v>
      </c>
      <c r="BLH82" s="14">
        <v>39</v>
      </c>
      <c r="BLI82" s="14">
        <v>0.15</v>
      </c>
      <c r="BLJ82" s="14">
        <v>10</v>
      </c>
      <c r="BLQ82" s="14">
        <v>282.11</v>
      </c>
      <c r="BLR82" s="53" t="s">
        <v>187</v>
      </c>
      <c r="BLS82" s="53"/>
      <c r="BLT82" s="14" t="s">
        <v>39</v>
      </c>
      <c r="BLW82" s="14">
        <v>9.6999999999999993</v>
      </c>
      <c r="BLX82" s="14">
        <v>39</v>
      </c>
      <c r="BLY82" s="14">
        <v>0.15</v>
      </c>
      <c r="BLZ82" s="14">
        <v>10</v>
      </c>
      <c r="BMG82" s="14">
        <v>282.11</v>
      </c>
      <c r="BMH82" s="53" t="s">
        <v>187</v>
      </c>
      <c r="BMI82" s="53"/>
      <c r="BMJ82" s="14" t="s">
        <v>39</v>
      </c>
      <c r="BMM82" s="14">
        <v>9.6999999999999993</v>
      </c>
      <c r="BMN82" s="14">
        <v>39</v>
      </c>
      <c r="BMO82" s="14">
        <v>0.15</v>
      </c>
      <c r="BMP82" s="14">
        <v>10</v>
      </c>
      <c r="BMW82" s="14">
        <v>282.11</v>
      </c>
      <c r="BMX82" s="53" t="s">
        <v>187</v>
      </c>
      <c r="BMY82" s="53"/>
      <c r="BMZ82" s="14" t="s">
        <v>39</v>
      </c>
      <c r="BNC82" s="14">
        <v>9.6999999999999993</v>
      </c>
      <c r="BND82" s="14">
        <v>39</v>
      </c>
      <c r="BNE82" s="14">
        <v>0.15</v>
      </c>
      <c r="BNF82" s="14">
        <v>10</v>
      </c>
      <c r="BNM82" s="14">
        <v>282.11</v>
      </c>
      <c r="BNN82" s="53" t="s">
        <v>187</v>
      </c>
      <c r="BNO82" s="53"/>
      <c r="BNP82" s="14" t="s">
        <v>39</v>
      </c>
      <c r="BNS82" s="14">
        <v>9.6999999999999993</v>
      </c>
      <c r="BNT82" s="14">
        <v>39</v>
      </c>
      <c r="BNU82" s="14">
        <v>0.15</v>
      </c>
      <c r="BNV82" s="14">
        <v>10</v>
      </c>
      <c r="BOC82" s="14">
        <v>282.11</v>
      </c>
      <c r="BOD82" s="53" t="s">
        <v>187</v>
      </c>
      <c r="BOE82" s="53"/>
      <c r="BOF82" s="14" t="s">
        <v>39</v>
      </c>
      <c r="BOI82" s="14">
        <v>9.6999999999999993</v>
      </c>
      <c r="BOJ82" s="14">
        <v>39</v>
      </c>
      <c r="BOK82" s="14">
        <v>0.15</v>
      </c>
      <c r="BOL82" s="14">
        <v>10</v>
      </c>
      <c r="BOS82" s="14">
        <v>282.11</v>
      </c>
      <c r="BOT82" s="53" t="s">
        <v>187</v>
      </c>
      <c r="BOU82" s="53"/>
      <c r="BOV82" s="14" t="s">
        <v>39</v>
      </c>
      <c r="BOY82" s="14">
        <v>9.6999999999999993</v>
      </c>
      <c r="BOZ82" s="14">
        <v>39</v>
      </c>
      <c r="BPA82" s="14">
        <v>0.15</v>
      </c>
      <c r="BPB82" s="14">
        <v>10</v>
      </c>
      <c r="BPI82" s="14">
        <v>282.11</v>
      </c>
      <c r="BPJ82" s="53" t="s">
        <v>187</v>
      </c>
      <c r="BPK82" s="53"/>
      <c r="BPL82" s="14" t="s">
        <v>39</v>
      </c>
      <c r="BPO82" s="14">
        <v>9.6999999999999993</v>
      </c>
      <c r="BPP82" s="14">
        <v>39</v>
      </c>
      <c r="BPQ82" s="14">
        <v>0.15</v>
      </c>
      <c r="BPR82" s="14">
        <v>10</v>
      </c>
      <c r="BPY82" s="14">
        <v>282.11</v>
      </c>
      <c r="BPZ82" s="53" t="s">
        <v>187</v>
      </c>
      <c r="BQA82" s="53"/>
      <c r="BQB82" s="14" t="s">
        <v>39</v>
      </c>
      <c r="BQE82" s="14">
        <v>9.6999999999999993</v>
      </c>
      <c r="BQF82" s="14">
        <v>39</v>
      </c>
      <c r="BQG82" s="14">
        <v>0.15</v>
      </c>
      <c r="BQH82" s="14">
        <v>10</v>
      </c>
      <c r="BQO82" s="14">
        <v>282.11</v>
      </c>
      <c r="BQP82" s="53" t="s">
        <v>187</v>
      </c>
      <c r="BQQ82" s="53"/>
      <c r="BQR82" s="14" t="s">
        <v>39</v>
      </c>
      <c r="BQU82" s="14">
        <v>9.6999999999999993</v>
      </c>
      <c r="BQV82" s="14">
        <v>39</v>
      </c>
      <c r="BQW82" s="14">
        <v>0.15</v>
      </c>
      <c r="BQX82" s="14">
        <v>10</v>
      </c>
      <c r="BRE82" s="14">
        <v>282.11</v>
      </c>
      <c r="BRF82" s="53" t="s">
        <v>187</v>
      </c>
      <c r="BRG82" s="53"/>
      <c r="BRH82" s="14" t="s">
        <v>39</v>
      </c>
      <c r="BRK82" s="14">
        <v>9.6999999999999993</v>
      </c>
      <c r="BRL82" s="14">
        <v>39</v>
      </c>
      <c r="BRM82" s="14">
        <v>0.15</v>
      </c>
      <c r="BRN82" s="14">
        <v>10</v>
      </c>
      <c r="BRU82" s="14">
        <v>282.11</v>
      </c>
      <c r="BRV82" s="53" t="s">
        <v>187</v>
      </c>
      <c r="BRW82" s="53"/>
      <c r="BRX82" s="14" t="s">
        <v>39</v>
      </c>
      <c r="BSA82" s="14">
        <v>9.6999999999999993</v>
      </c>
      <c r="BSB82" s="14">
        <v>39</v>
      </c>
      <c r="BSC82" s="14">
        <v>0.15</v>
      </c>
      <c r="BSD82" s="14">
        <v>10</v>
      </c>
      <c r="BSK82" s="14">
        <v>282.11</v>
      </c>
      <c r="BSL82" s="53" t="s">
        <v>187</v>
      </c>
      <c r="BSM82" s="53"/>
      <c r="BSN82" s="14" t="s">
        <v>39</v>
      </c>
      <c r="BSQ82" s="14">
        <v>9.6999999999999993</v>
      </c>
      <c r="BSR82" s="14">
        <v>39</v>
      </c>
      <c r="BSS82" s="14">
        <v>0.15</v>
      </c>
      <c r="BST82" s="14">
        <v>10</v>
      </c>
      <c r="BTA82" s="14">
        <v>282.11</v>
      </c>
      <c r="BTB82" s="53" t="s">
        <v>187</v>
      </c>
      <c r="BTC82" s="53"/>
      <c r="BTD82" s="14" t="s">
        <v>39</v>
      </c>
      <c r="BTG82" s="14">
        <v>9.6999999999999993</v>
      </c>
      <c r="BTH82" s="14">
        <v>39</v>
      </c>
      <c r="BTI82" s="14">
        <v>0.15</v>
      </c>
      <c r="BTJ82" s="14">
        <v>10</v>
      </c>
      <c r="BTQ82" s="14">
        <v>282.11</v>
      </c>
      <c r="BTR82" s="53" t="s">
        <v>187</v>
      </c>
      <c r="BTS82" s="53"/>
      <c r="BTT82" s="14" t="s">
        <v>39</v>
      </c>
      <c r="BTW82" s="14">
        <v>9.6999999999999993</v>
      </c>
      <c r="BTX82" s="14">
        <v>39</v>
      </c>
      <c r="BTY82" s="14">
        <v>0.15</v>
      </c>
      <c r="BTZ82" s="14">
        <v>10</v>
      </c>
      <c r="BUG82" s="14">
        <v>282.11</v>
      </c>
      <c r="BUH82" s="53" t="s">
        <v>187</v>
      </c>
      <c r="BUI82" s="53"/>
      <c r="BUJ82" s="14" t="s">
        <v>39</v>
      </c>
      <c r="BUM82" s="14">
        <v>9.6999999999999993</v>
      </c>
      <c r="BUN82" s="14">
        <v>39</v>
      </c>
      <c r="BUO82" s="14">
        <v>0.15</v>
      </c>
      <c r="BUP82" s="14">
        <v>10</v>
      </c>
      <c r="BUW82" s="14">
        <v>282.11</v>
      </c>
      <c r="BUX82" s="53" t="s">
        <v>187</v>
      </c>
      <c r="BUY82" s="53"/>
      <c r="BUZ82" s="14" t="s">
        <v>39</v>
      </c>
      <c r="BVC82" s="14">
        <v>9.6999999999999993</v>
      </c>
      <c r="BVD82" s="14">
        <v>39</v>
      </c>
      <c r="BVE82" s="14">
        <v>0.15</v>
      </c>
      <c r="BVF82" s="14">
        <v>10</v>
      </c>
      <c r="BVM82" s="14">
        <v>282.11</v>
      </c>
      <c r="BVN82" s="53" t="s">
        <v>187</v>
      </c>
      <c r="BVO82" s="53"/>
      <c r="BVP82" s="14" t="s">
        <v>39</v>
      </c>
      <c r="BVS82" s="14">
        <v>9.6999999999999993</v>
      </c>
      <c r="BVT82" s="14">
        <v>39</v>
      </c>
      <c r="BVU82" s="14">
        <v>0.15</v>
      </c>
      <c r="BVV82" s="14">
        <v>10</v>
      </c>
      <c r="BWC82" s="14">
        <v>282.11</v>
      </c>
      <c r="BWD82" s="53" t="s">
        <v>187</v>
      </c>
      <c r="BWE82" s="53"/>
      <c r="BWF82" s="14" t="s">
        <v>39</v>
      </c>
      <c r="BWI82" s="14">
        <v>9.6999999999999993</v>
      </c>
      <c r="BWJ82" s="14">
        <v>39</v>
      </c>
      <c r="BWK82" s="14">
        <v>0.15</v>
      </c>
      <c r="BWL82" s="14">
        <v>10</v>
      </c>
      <c r="BWS82" s="14">
        <v>282.11</v>
      </c>
      <c r="BWT82" s="53" t="s">
        <v>187</v>
      </c>
      <c r="BWU82" s="53"/>
      <c r="BWV82" s="14" t="s">
        <v>39</v>
      </c>
      <c r="BWY82" s="14">
        <v>9.6999999999999993</v>
      </c>
      <c r="BWZ82" s="14">
        <v>39</v>
      </c>
      <c r="BXA82" s="14">
        <v>0.15</v>
      </c>
      <c r="BXB82" s="14">
        <v>10</v>
      </c>
      <c r="BXI82" s="14">
        <v>282.11</v>
      </c>
      <c r="BXJ82" s="53" t="s">
        <v>187</v>
      </c>
      <c r="BXK82" s="53"/>
      <c r="BXL82" s="14" t="s">
        <v>39</v>
      </c>
      <c r="BXO82" s="14">
        <v>9.6999999999999993</v>
      </c>
      <c r="BXP82" s="14">
        <v>39</v>
      </c>
      <c r="BXQ82" s="14">
        <v>0.15</v>
      </c>
      <c r="BXR82" s="14">
        <v>10</v>
      </c>
      <c r="BXY82" s="14">
        <v>282.11</v>
      </c>
      <c r="BXZ82" s="53" t="s">
        <v>187</v>
      </c>
      <c r="BYA82" s="53"/>
      <c r="BYB82" s="14" t="s">
        <v>39</v>
      </c>
      <c r="BYE82" s="14">
        <v>9.6999999999999993</v>
      </c>
      <c r="BYF82" s="14">
        <v>39</v>
      </c>
      <c r="BYG82" s="14">
        <v>0.15</v>
      </c>
      <c r="BYH82" s="14">
        <v>10</v>
      </c>
      <c r="BYO82" s="14">
        <v>282.11</v>
      </c>
      <c r="BYP82" s="53" t="s">
        <v>187</v>
      </c>
      <c r="BYQ82" s="53"/>
      <c r="BYR82" s="14" t="s">
        <v>39</v>
      </c>
      <c r="BYU82" s="14">
        <v>9.6999999999999993</v>
      </c>
      <c r="BYV82" s="14">
        <v>39</v>
      </c>
      <c r="BYW82" s="14">
        <v>0.15</v>
      </c>
      <c r="BYX82" s="14">
        <v>10</v>
      </c>
      <c r="BZE82" s="14">
        <v>282.11</v>
      </c>
      <c r="BZF82" s="53" t="s">
        <v>187</v>
      </c>
      <c r="BZG82" s="53"/>
      <c r="BZH82" s="14" t="s">
        <v>39</v>
      </c>
      <c r="BZK82" s="14">
        <v>9.6999999999999993</v>
      </c>
      <c r="BZL82" s="14">
        <v>39</v>
      </c>
      <c r="BZM82" s="14">
        <v>0.15</v>
      </c>
      <c r="BZN82" s="14">
        <v>10</v>
      </c>
      <c r="BZU82" s="14">
        <v>282.11</v>
      </c>
      <c r="BZV82" s="53" t="s">
        <v>187</v>
      </c>
      <c r="BZW82" s="53"/>
      <c r="BZX82" s="14" t="s">
        <v>39</v>
      </c>
      <c r="CAA82" s="14">
        <v>9.6999999999999993</v>
      </c>
      <c r="CAB82" s="14">
        <v>39</v>
      </c>
      <c r="CAC82" s="14">
        <v>0.15</v>
      </c>
      <c r="CAD82" s="14">
        <v>10</v>
      </c>
      <c r="CAK82" s="14">
        <v>282.11</v>
      </c>
      <c r="CAL82" s="53" t="s">
        <v>187</v>
      </c>
      <c r="CAM82" s="53"/>
      <c r="CAN82" s="14" t="s">
        <v>39</v>
      </c>
      <c r="CAQ82" s="14">
        <v>9.6999999999999993</v>
      </c>
      <c r="CAR82" s="14">
        <v>39</v>
      </c>
      <c r="CAS82" s="14">
        <v>0.15</v>
      </c>
      <c r="CAT82" s="14">
        <v>10</v>
      </c>
      <c r="CBA82" s="14">
        <v>282.11</v>
      </c>
      <c r="CBB82" s="53" t="s">
        <v>187</v>
      </c>
      <c r="CBC82" s="53"/>
      <c r="CBD82" s="14" t="s">
        <v>39</v>
      </c>
      <c r="CBG82" s="14">
        <v>9.6999999999999993</v>
      </c>
      <c r="CBH82" s="14">
        <v>39</v>
      </c>
      <c r="CBI82" s="14">
        <v>0.15</v>
      </c>
      <c r="CBJ82" s="14">
        <v>10</v>
      </c>
      <c r="CBQ82" s="14">
        <v>282.11</v>
      </c>
      <c r="CBR82" s="53" t="s">
        <v>187</v>
      </c>
      <c r="CBS82" s="53"/>
      <c r="CBT82" s="14" t="s">
        <v>39</v>
      </c>
      <c r="CBW82" s="14">
        <v>9.6999999999999993</v>
      </c>
      <c r="CBX82" s="14">
        <v>39</v>
      </c>
      <c r="CBY82" s="14">
        <v>0.15</v>
      </c>
      <c r="CBZ82" s="14">
        <v>10</v>
      </c>
      <c r="CCG82" s="14">
        <v>282.11</v>
      </c>
      <c r="CCH82" s="53" t="s">
        <v>187</v>
      </c>
      <c r="CCI82" s="53"/>
      <c r="CCJ82" s="14" t="s">
        <v>39</v>
      </c>
      <c r="CCM82" s="14">
        <v>9.6999999999999993</v>
      </c>
      <c r="CCN82" s="14">
        <v>39</v>
      </c>
      <c r="CCO82" s="14">
        <v>0.15</v>
      </c>
      <c r="CCP82" s="14">
        <v>10</v>
      </c>
      <c r="CCW82" s="14">
        <v>282.11</v>
      </c>
      <c r="CCX82" s="53" t="s">
        <v>187</v>
      </c>
      <c r="CCY82" s="53"/>
      <c r="CCZ82" s="14" t="s">
        <v>39</v>
      </c>
      <c r="CDC82" s="14">
        <v>9.6999999999999993</v>
      </c>
      <c r="CDD82" s="14">
        <v>39</v>
      </c>
      <c r="CDE82" s="14">
        <v>0.15</v>
      </c>
      <c r="CDF82" s="14">
        <v>10</v>
      </c>
      <c r="CDM82" s="14">
        <v>282.11</v>
      </c>
      <c r="CDN82" s="53" t="s">
        <v>187</v>
      </c>
      <c r="CDO82" s="53"/>
      <c r="CDP82" s="14" t="s">
        <v>39</v>
      </c>
      <c r="CDS82" s="14">
        <v>9.6999999999999993</v>
      </c>
      <c r="CDT82" s="14">
        <v>39</v>
      </c>
      <c r="CDU82" s="14">
        <v>0.15</v>
      </c>
      <c r="CDV82" s="14">
        <v>10</v>
      </c>
      <c r="CEC82" s="14">
        <v>282.11</v>
      </c>
      <c r="CED82" s="53" t="s">
        <v>187</v>
      </c>
      <c r="CEE82" s="53"/>
      <c r="CEF82" s="14" t="s">
        <v>39</v>
      </c>
      <c r="CEI82" s="14">
        <v>9.6999999999999993</v>
      </c>
      <c r="CEJ82" s="14">
        <v>39</v>
      </c>
      <c r="CEK82" s="14">
        <v>0.15</v>
      </c>
      <c r="CEL82" s="14">
        <v>10</v>
      </c>
      <c r="CES82" s="14">
        <v>282.11</v>
      </c>
      <c r="CET82" s="53" t="s">
        <v>187</v>
      </c>
      <c r="CEU82" s="53"/>
      <c r="CEV82" s="14" t="s">
        <v>39</v>
      </c>
      <c r="CEY82" s="14">
        <v>9.6999999999999993</v>
      </c>
      <c r="CEZ82" s="14">
        <v>39</v>
      </c>
      <c r="CFA82" s="14">
        <v>0.15</v>
      </c>
      <c r="CFB82" s="14">
        <v>10</v>
      </c>
      <c r="CFI82" s="14">
        <v>282.11</v>
      </c>
      <c r="CFJ82" s="53" t="s">
        <v>187</v>
      </c>
      <c r="CFK82" s="53"/>
      <c r="CFL82" s="14" t="s">
        <v>39</v>
      </c>
      <c r="CFO82" s="14">
        <v>9.6999999999999993</v>
      </c>
      <c r="CFP82" s="14">
        <v>39</v>
      </c>
      <c r="CFQ82" s="14">
        <v>0.15</v>
      </c>
      <c r="CFR82" s="14">
        <v>10</v>
      </c>
      <c r="CFY82" s="14">
        <v>282.11</v>
      </c>
      <c r="CFZ82" s="53" t="s">
        <v>187</v>
      </c>
      <c r="CGA82" s="53"/>
      <c r="CGB82" s="14" t="s">
        <v>39</v>
      </c>
      <c r="CGE82" s="14">
        <v>9.6999999999999993</v>
      </c>
      <c r="CGF82" s="14">
        <v>39</v>
      </c>
      <c r="CGG82" s="14">
        <v>0.15</v>
      </c>
      <c r="CGH82" s="14">
        <v>10</v>
      </c>
      <c r="CGO82" s="14">
        <v>282.11</v>
      </c>
      <c r="CGP82" s="53" t="s">
        <v>187</v>
      </c>
      <c r="CGQ82" s="53"/>
      <c r="CGR82" s="14" t="s">
        <v>39</v>
      </c>
      <c r="CGU82" s="14">
        <v>9.6999999999999993</v>
      </c>
      <c r="CGV82" s="14">
        <v>39</v>
      </c>
      <c r="CGW82" s="14">
        <v>0.15</v>
      </c>
      <c r="CGX82" s="14">
        <v>10</v>
      </c>
      <c r="CHE82" s="14">
        <v>282.11</v>
      </c>
      <c r="CHF82" s="53" t="s">
        <v>187</v>
      </c>
      <c r="CHG82" s="53"/>
      <c r="CHH82" s="14" t="s">
        <v>39</v>
      </c>
      <c r="CHK82" s="14">
        <v>9.6999999999999993</v>
      </c>
      <c r="CHL82" s="14">
        <v>39</v>
      </c>
      <c r="CHM82" s="14">
        <v>0.15</v>
      </c>
      <c r="CHN82" s="14">
        <v>10</v>
      </c>
      <c r="CHU82" s="14">
        <v>282.11</v>
      </c>
      <c r="CHV82" s="53" t="s">
        <v>187</v>
      </c>
      <c r="CHW82" s="53"/>
      <c r="CHX82" s="14" t="s">
        <v>39</v>
      </c>
      <c r="CIA82" s="14">
        <v>9.6999999999999993</v>
      </c>
      <c r="CIB82" s="14">
        <v>39</v>
      </c>
      <c r="CIC82" s="14">
        <v>0.15</v>
      </c>
      <c r="CID82" s="14">
        <v>10</v>
      </c>
      <c r="CIK82" s="14">
        <v>282.11</v>
      </c>
      <c r="CIL82" s="53" t="s">
        <v>187</v>
      </c>
      <c r="CIM82" s="53"/>
      <c r="CIN82" s="14" t="s">
        <v>39</v>
      </c>
      <c r="CIQ82" s="14">
        <v>9.6999999999999993</v>
      </c>
      <c r="CIR82" s="14">
        <v>39</v>
      </c>
      <c r="CIS82" s="14">
        <v>0.15</v>
      </c>
      <c r="CIT82" s="14">
        <v>10</v>
      </c>
      <c r="CJA82" s="14">
        <v>282.11</v>
      </c>
      <c r="CJB82" s="53" t="s">
        <v>187</v>
      </c>
      <c r="CJC82" s="53"/>
      <c r="CJD82" s="14" t="s">
        <v>39</v>
      </c>
      <c r="CJG82" s="14">
        <v>9.6999999999999993</v>
      </c>
      <c r="CJH82" s="14">
        <v>39</v>
      </c>
      <c r="CJI82" s="14">
        <v>0.15</v>
      </c>
      <c r="CJJ82" s="14">
        <v>10</v>
      </c>
      <c r="CJQ82" s="14">
        <v>282.11</v>
      </c>
      <c r="CJR82" s="53" t="s">
        <v>187</v>
      </c>
      <c r="CJS82" s="53"/>
      <c r="CJT82" s="14" t="s">
        <v>39</v>
      </c>
      <c r="CJW82" s="14">
        <v>9.6999999999999993</v>
      </c>
      <c r="CJX82" s="14">
        <v>39</v>
      </c>
      <c r="CJY82" s="14">
        <v>0.15</v>
      </c>
      <c r="CJZ82" s="14">
        <v>10</v>
      </c>
      <c r="CKG82" s="14">
        <v>282.11</v>
      </c>
      <c r="CKH82" s="53" t="s">
        <v>187</v>
      </c>
      <c r="CKI82" s="53"/>
      <c r="CKJ82" s="14" t="s">
        <v>39</v>
      </c>
      <c r="CKM82" s="14">
        <v>9.6999999999999993</v>
      </c>
      <c r="CKN82" s="14">
        <v>39</v>
      </c>
      <c r="CKO82" s="14">
        <v>0.15</v>
      </c>
      <c r="CKP82" s="14">
        <v>10</v>
      </c>
      <c r="CKW82" s="14">
        <v>282.11</v>
      </c>
      <c r="CKX82" s="53" t="s">
        <v>187</v>
      </c>
      <c r="CKY82" s="53"/>
      <c r="CKZ82" s="14" t="s">
        <v>39</v>
      </c>
      <c r="CLC82" s="14">
        <v>9.6999999999999993</v>
      </c>
      <c r="CLD82" s="14">
        <v>39</v>
      </c>
      <c r="CLE82" s="14">
        <v>0.15</v>
      </c>
      <c r="CLF82" s="14">
        <v>10</v>
      </c>
      <c r="CLM82" s="14">
        <v>282.11</v>
      </c>
      <c r="CLN82" s="53" t="s">
        <v>187</v>
      </c>
      <c r="CLO82" s="53"/>
      <c r="CLP82" s="14" t="s">
        <v>39</v>
      </c>
      <c r="CLS82" s="14">
        <v>9.6999999999999993</v>
      </c>
      <c r="CLT82" s="14">
        <v>39</v>
      </c>
      <c r="CLU82" s="14">
        <v>0.15</v>
      </c>
      <c r="CLV82" s="14">
        <v>10</v>
      </c>
      <c r="CMC82" s="14">
        <v>282.11</v>
      </c>
      <c r="CMD82" s="53" t="s">
        <v>187</v>
      </c>
      <c r="CME82" s="53"/>
      <c r="CMF82" s="14" t="s">
        <v>39</v>
      </c>
      <c r="CMI82" s="14">
        <v>9.6999999999999993</v>
      </c>
      <c r="CMJ82" s="14">
        <v>39</v>
      </c>
      <c r="CMK82" s="14">
        <v>0.15</v>
      </c>
      <c r="CML82" s="14">
        <v>10</v>
      </c>
      <c r="CMS82" s="14">
        <v>282.11</v>
      </c>
      <c r="CMT82" s="53" t="s">
        <v>187</v>
      </c>
      <c r="CMU82" s="53"/>
      <c r="CMV82" s="14" t="s">
        <v>39</v>
      </c>
      <c r="CMY82" s="14">
        <v>9.6999999999999993</v>
      </c>
      <c r="CMZ82" s="14">
        <v>39</v>
      </c>
      <c r="CNA82" s="14">
        <v>0.15</v>
      </c>
      <c r="CNB82" s="14">
        <v>10</v>
      </c>
      <c r="CNI82" s="14">
        <v>282.11</v>
      </c>
      <c r="CNJ82" s="53" t="s">
        <v>187</v>
      </c>
      <c r="CNK82" s="53"/>
      <c r="CNL82" s="14" t="s">
        <v>39</v>
      </c>
      <c r="CNO82" s="14">
        <v>9.6999999999999993</v>
      </c>
      <c r="CNP82" s="14">
        <v>39</v>
      </c>
      <c r="CNQ82" s="14">
        <v>0.15</v>
      </c>
      <c r="CNR82" s="14">
        <v>10</v>
      </c>
      <c r="CNY82" s="14">
        <v>282.11</v>
      </c>
      <c r="CNZ82" s="53" t="s">
        <v>187</v>
      </c>
      <c r="COA82" s="53"/>
      <c r="COB82" s="14" t="s">
        <v>39</v>
      </c>
      <c r="COE82" s="14">
        <v>9.6999999999999993</v>
      </c>
      <c r="COF82" s="14">
        <v>39</v>
      </c>
      <c r="COG82" s="14">
        <v>0.15</v>
      </c>
      <c r="COH82" s="14">
        <v>10</v>
      </c>
      <c r="COO82" s="14">
        <v>282.11</v>
      </c>
      <c r="COP82" s="53" t="s">
        <v>187</v>
      </c>
      <c r="COQ82" s="53"/>
      <c r="COR82" s="14" t="s">
        <v>39</v>
      </c>
      <c r="COU82" s="14">
        <v>9.6999999999999993</v>
      </c>
      <c r="COV82" s="14">
        <v>39</v>
      </c>
      <c r="COW82" s="14">
        <v>0.15</v>
      </c>
      <c r="COX82" s="14">
        <v>10</v>
      </c>
      <c r="CPE82" s="14">
        <v>282.11</v>
      </c>
      <c r="CPF82" s="53" t="s">
        <v>187</v>
      </c>
      <c r="CPG82" s="53"/>
      <c r="CPH82" s="14" t="s">
        <v>39</v>
      </c>
      <c r="CPK82" s="14">
        <v>9.6999999999999993</v>
      </c>
      <c r="CPL82" s="14">
        <v>39</v>
      </c>
      <c r="CPM82" s="14">
        <v>0.15</v>
      </c>
      <c r="CPN82" s="14">
        <v>10</v>
      </c>
      <c r="CPU82" s="14">
        <v>282.11</v>
      </c>
      <c r="CPV82" s="53" t="s">
        <v>187</v>
      </c>
      <c r="CPW82" s="53"/>
      <c r="CPX82" s="14" t="s">
        <v>39</v>
      </c>
      <c r="CQA82" s="14">
        <v>9.6999999999999993</v>
      </c>
      <c r="CQB82" s="14">
        <v>39</v>
      </c>
      <c r="CQC82" s="14">
        <v>0.15</v>
      </c>
      <c r="CQD82" s="14">
        <v>10</v>
      </c>
      <c r="CQK82" s="14">
        <v>282.11</v>
      </c>
      <c r="CQL82" s="53" t="s">
        <v>187</v>
      </c>
      <c r="CQM82" s="53"/>
      <c r="CQN82" s="14" t="s">
        <v>39</v>
      </c>
      <c r="CQQ82" s="14">
        <v>9.6999999999999993</v>
      </c>
      <c r="CQR82" s="14">
        <v>39</v>
      </c>
      <c r="CQS82" s="14">
        <v>0.15</v>
      </c>
      <c r="CQT82" s="14">
        <v>10</v>
      </c>
      <c r="CRA82" s="14">
        <v>282.11</v>
      </c>
      <c r="CRB82" s="53" t="s">
        <v>187</v>
      </c>
      <c r="CRC82" s="53"/>
      <c r="CRD82" s="14" t="s">
        <v>39</v>
      </c>
      <c r="CRG82" s="14">
        <v>9.6999999999999993</v>
      </c>
      <c r="CRH82" s="14">
        <v>39</v>
      </c>
      <c r="CRI82" s="14">
        <v>0.15</v>
      </c>
      <c r="CRJ82" s="14">
        <v>10</v>
      </c>
      <c r="CRQ82" s="14">
        <v>282.11</v>
      </c>
      <c r="CRR82" s="53" t="s">
        <v>187</v>
      </c>
      <c r="CRS82" s="53"/>
      <c r="CRT82" s="14" t="s">
        <v>39</v>
      </c>
      <c r="CRW82" s="14">
        <v>9.6999999999999993</v>
      </c>
      <c r="CRX82" s="14">
        <v>39</v>
      </c>
      <c r="CRY82" s="14">
        <v>0.15</v>
      </c>
      <c r="CRZ82" s="14">
        <v>10</v>
      </c>
      <c r="CSG82" s="14">
        <v>282.11</v>
      </c>
      <c r="CSH82" s="53" t="s">
        <v>187</v>
      </c>
      <c r="CSI82" s="53"/>
      <c r="CSJ82" s="14" t="s">
        <v>39</v>
      </c>
      <c r="CSM82" s="14">
        <v>9.6999999999999993</v>
      </c>
      <c r="CSN82" s="14">
        <v>39</v>
      </c>
      <c r="CSO82" s="14">
        <v>0.15</v>
      </c>
      <c r="CSP82" s="14">
        <v>10</v>
      </c>
      <c r="CSW82" s="14">
        <v>282.11</v>
      </c>
      <c r="CSX82" s="53" t="s">
        <v>187</v>
      </c>
      <c r="CSY82" s="53"/>
      <c r="CSZ82" s="14" t="s">
        <v>39</v>
      </c>
      <c r="CTC82" s="14">
        <v>9.6999999999999993</v>
      </c>
      <c r="CTD82" s="14">
        <v>39</v>
      </c>
      <c r="CTE82" s="14">
        <v>0.15</v>
      </c>
      <c r="CTF82" s="14">
        <v>10</v>
      </c>
      <c r="CTM82" s="14">
        <v>282.11</v>
      </c>
      <c r="CTN82" s="53" t="s">
        <v>187</v>
      </c>
      <c r="CTO82" s="53"/>
      <c r="CTP82" s="14" t="s">
        <v>39</v>
      </c>
      <c r="CTS82" s="14">
        <v>9.6999999999999993</v>
      </c>
      <c r="CTT82" s="14">
        <v>39</v>
      </c>
      <c r="CTU82" s="14">
        <v>0.15</v>
      </c>
      <c r="CTV82" s="14">
        <v>10</v>
      </c>
      <c r="CUC82" s="14">
        <v>282.11</v>
      </c>
      <c r="CUD82" s="53" t="s">
        <v>187</v>
      </c>
      <c r="CUE82" s="53"/>
      <c r="CUF82" s="14" t="s">
        <v>39</v>
      </c>
      <c r="CUI82" s="14">
        <v>9.6999999999999993</v>
      </c>
      <c r="CUJ82" s="14">
        <v>39</v>
      </c>
      <c r="CUK82" s="14">
        <v>0.15</v>
      </c>
      <c r="CUL82" s="14">
        <v>10</v>
      </c>
      <c r="CUS82" s="14">
        <v>282.11</v>
      </c>
      <c r="CUT82" s="53" t="s">
        <v>187</v>
      </c>
      <c r="CUU82" s="53"/>
      <c r="CUV82" s="14" t="s">
        <v>39</v>
      </c>
      <c r="CUY82" s="14">
        <v>9.6999999999999993</v>
      </c>
      <c r="CUZ82" s="14">
        <v>39</v>
      </c>
      <c r="CVA82" s="14">
        <v>0.15</v>
      </c>
      <c r="CVB82" s="14">
        <v>10</v>
      </c>
      <c r="CVI82" s="14">
        <v>282.11</v>
      </c>
      <c r="CVJ82" s="53" t="s">
        <v>187</v>
      </c>
      <c r="CVK82" s="53"/>
      <c r="CVL82" s="14" t="s">
        <v>39</v>
      </c>
      <c r="CVO82" s="14">
        <v>9.6999999999999993</v>
      </c>
      <c r="CVP82" s="14">
        <v>39</v>
      </c>
      <c r="CVQ82" s="14">
        <v>0.15</v>
      </c>
      <c r="CVR82" s="14">
        <v>10</v>
      </c>
      <c r="CVY82" s="14">
        <v>282.11</v>
      </c>
      <c r="CVZ82" s="53" t="s">
        <v>187</v>
      </c>
      <c r="CWA82" s="53"/>
      <c r="CWB82" s="14" t="s">
        <v>39</v>
      </c>
      <c r="CWE82" s="14">
        <v>9.6999999999999993</v>
      </c>
      <c r="CWF82" s="14">
        <v>39</v>
      </c>
      <c r="CWG82" s="14">
        <v>0.15</v>
      </c>
      <c r="CWH82" s="14">
        <v>10</v>
      </c>
      <c r="CWO82" s="14">
        <v>282.11</v>
      </c>
      <c r="CWP82" s="53" t="s">
        <v>187</v>
      </c>
      <c r="CWQ82" s="53"/>
      <c r="CWR82" s="14" t="s">
        <v>39</v>
      </c>
      <c r="CWU82" s="14">
        <v>9.6999999999999993</v>
      </c>
      <c r="CWV82" s="14">
        <v>39</v>
      </c>
      <c r="CWW82" s="14">
        <v>0.15</v>
      </c>
      <c r="CWX82" s="14">
        <v>10</v>
      </c>
      <c r="CXE82" s="14">
        <v>282.11</v>
      </c>
      <c r="CXF82" s="53" t="s">
        <v>187</v>
      </c>
      <c r="CXG82" s="53"/>
      <c r="CXH82" s="14" t="s">
        <v>39</v>
      </c>
      <c r="CXK82" s="14">
        <v>9.6999999999999993</v>
      </c>
      <c r="CXL82" s="14">
        <v>39</v>
      </c>
      <c r="CXM82" s="14">
        <v>0.15</v>
      </c>
      <c r="CXN82" s="14">
        <v>10</v>
      </c>
      <c r="CXU82" s="14">
        <v>282.11</v>
      </c>
      <c r="CXV82" s="53" t="s">
        <v>187</v>
      </c>
      <c r="CXW82" s="53"/>
      <c r="CXX82" s="14" t="s">
        <v>39</v>
      </c>
      <c r="CYA82" s="14">
        <v>9.6999999999999993</v>
      </c>
      <c r="CYB82" s="14">
        <v>39</v>
      </c>
      <c r="CYC82" s="14">
        <v>0.15</v>
      </c>
      <c r="CYD82" s="14">
        <v>10</v>
      </c>
      <c r="CYK82" s="14">
        <v>282.11</v>
      </c>
      <c r="CYL82" s="53" t="s">
        <v>187</v>
      </c>
      <c r="CYM82" s="53"/>
      <c r="CYN82" s="14" t="s">
        <v>39</v>
      </c>
      <c r="CYQ82" s="14">
        <v>9.6999999999999993</v>
      </c>
      <c r="CYR82" s="14">
        <v>39</v>
      </c>
      <c r="CYS82" s="14">
        <v>0.15</v>
      </c>
      <c r="CYT82" s="14">
        <v>10</v>
      </c>
      <c r="CZA82" s="14">
        <v>282.11</v>
      </c>
      <c r="CZB82" s="53" t="s">
        <v>187</v>
      </c>
      <c r="CZC82" s="53"/>
      <c r="CZD82" s="14" t="s">
        <v>39</v>
      </c>
      <c r="CZG82" s="14">
        <v>9.6999999999999993</v>
      </c>
      <c r="CZH82" s="14">
        <v>39</v>
      </c>
      <c r="CZI82" s="14">
        <v>0.15</v>
      </c>
      <c r="CZJ82" s="14">
        <v>10</v>
      </c>
      <c r="CZQ82" s="14">
        <v>282.11</v>
      </c>
      <c r="CZR82" s="53" t="s">
        <v>187</v>
      </c>
      <c r="CZS82" s="53"/>
      <c r="CZT82" s="14" t="s">
        <v>39</v>
      </c>
      <c r="CZW82" s="14">
        <v>9.6999999999999993</v>
      </c>
      <c r="CZX82" s="14">
        <v>39</v>
      </c>
      <c r="CZY82" s="14">
        <v>0.15</v>
      </c>
      <c r="CZZ82" s="14">
        <v>10</v>
      </c>
      <c r="DAG82" s="14">
        <v>282.11</v>
      </c>
      <c r="DAH82" s="53" t="s">
        <v>187</v>
      </c>
      <c r="DAI82" s="53"/>
      <c r="DAJ82" s="14" t="s">
        <v>39</v>
      </c>
      <c r="DAM82" s="14">
        <v>9.6999999999999993</v>
      </c>
      <c r="DAN82" s="14">
        <v>39</v>
      </c>
      <c r="DAO82" s="14">
        <v>0.15</v>
      </c>
      <c r="DAP82" s="14">
        <v>10</v>
      </c>
      <c r="DAW82" s="14">
        <v>282.11</v>
      </c>
      <c r="DAX82" s="53" t="s">
        <v>187</v>
      </c>
      <c r="DAY82" s="53"/>
      <c r="DAZ82" s="14" t="s">
        <v>39</v>
      </c>
      <c r="DBC82" s="14">
        <v>9.6999999999999993</v>
      </c>
      <c r="DBD82" s="14">
        <v>39</v>
      </c>
      <c r="DBE82" s="14">
        <v>0.15</v>
      </c>
      <c r="DBF82" s="14">
        <v>10</v>
      </c>
      <c r="DBM82" s="14">
        <v>282.11</v>
      </c>
      <c r="DBN82" s="53" t="s">
        <v>187</v>
      </c>
      <c r="DBO82" s="53"/>
      <c r="DBP82" s="14" t="s">
        <v>39</v>
      </c>
      <c r="DBS82" s="14">
        <v>9.6999999999999993</v>
      </c>
      <c r="DBT82" s="14">
        <v>39</v>
      </c>
      <c r="DBU82" s="14">
        <v>0.15</v>
      </c>
      <c r="DBV82" s="14">
        <v>10</v>
      </c>
      <c r="DCC82" s="14">
        <v>282.11</v>
      </c>
      <c r="DCD82" s="53" t="s">
        <v>187</v>
      </c>
      <c r="DCE82" s="53"/>
      <c r="DCF82" s="14" t="s">
        <v>39</v>
      </c>
      <c r="DCI82" s="14">
        <v>9.6999999999999993</v>
      </c>
      <c r="DCJ82" s="14">
        <v>39</v>
      </c>
      <c r="DCK82" s="14">
        <v>0.15</v>
      </c>
      <c r="DCL82" s="14">
        <v>10</v>
      </c>
      <c r="DCS82" s="14">
        <v>282.11</v>
      </c>
      <c r="DCT82" s="53" t="s">
        <v>187</v>
      </c>
      <c r="DCU82" s="53"/>
      <c r="DCV82" s="14" t="s">
        <v>39</v>
      </c>
      <c r="DCY82" s="14">
        <v>9.6999999999999993</v>
      </c>
      <c r="DCZ82" s="14">
        <v>39</v>
      </c>
      <c r="DDA82" s="14">
        <v>0.15</v>
      </c>
      <c r="DDB82" s="14">
        <v>10</v>
      </c>
      <c r="DDI82" s="14">
        <v>282.11</v>
      </c>
      <c r="DDJ82" s="53" t="s">
        <v>187</v>
      </c>
      <c r="DDK82" s="53"/>
      <c r="DDL82" s="14" t="s">
        <v>39</v>
      </c>
      <c r="DDO82" s="14">
        <v>9.6999999999999993</v>
      </c>
      <c r="DDP82" s="14">
        <v>39</v>
      </c>
      <c r="DDQ82" s="14">
        <v>0.15</v>
      </c>
      <c r="DDR82" s="14">
        <v>10</v>
      </c>
      <c r="DDY82" s="14">
        <v>282.11</v>
      </c>
      <c r="DDZ82" s="53" t="s">
        <v>187</v>
      </c>
      <c r="DEA82" s="53"/>
      <c r="DEB82" s="14" t="s">
        <v>39</v>
      </c>
      <c r="DEE82" s="14">
        <v>9.6999999999999993</v>
      </c>
      <c r="DEF82" s="14">
        <v>39</v>
      </c>
      <c r="DEG82" s="14">
        <v>0.15</v>
      </c>
      <c r="DEH82" s="14">
        <v>10</v>
      </c>
      <c r="DEO82" s="14">
        <v>282.11</v>
      </c>
      <c r="DEP82" s="53" t="s">
        <v>187</v>
      </c>
      <c r="DEQ82" s="53"/>
      <c r="DER82" s="14" t="s">
        <v>39</v>
      </c>
      <c r="DEU82" s="14">
        <v>9.6999999999999993</v>
      </c>
      <c r="DEV82" s="14">
        <v>39</v>
      </c>
      <c r="DEW82" s="14">
        <v>0.15</v>
      </c>
      <c r="DEX82" s="14">
        <v>10</v>
      </c>
      <c r="DFE82" s="14">
        <v>282.11</v>
      </c>
      <c r="DFF82" s="53" t="s">
        <v>187</v>
      </c>
      <c r="DFG82" s="53"/>
      <c r="DFH82" s="14" t="s">
        <v>39</v>
      </c>
      <c r="DFK82" s="14">
        <v>9.6999999999999993</v>
      </c>
      <c r="DFL82" s="14">
        <v>39</v>
      </c>
      <c r="DFM82" s="14">
        <v>0.15</v>
      </c>
      <c r="DFN82" s="14">
        <v>10</v>
      </c>
      <c r="DFU82" s="14">
        <v>282.11</v>
      </c>
      <c r="DFV82" s="53" t="s">
        <v>187</v>
      </c>
      <c r="DFW82" s="53"/>
      <c r="DFX82" s="14" t="s">
        <v>39</v>
      </c>
      <c r="DGA82" s="14">
        <v>9.6999999999999993</v>
      </c>
      <c r="DGB82" s="14">
        <v>39</v>
      </c>
      <c r="DGC82" s="14">
        <v>0.15</v>
      </c>
      <c r="DGD82" s="14">
        <v>10</v>
      </c>
      <c r="DGK82" s="14">
        <v>282.11</v>
      </c>
      <c r="DGL82" s="53" t="s">
        <v>187</v>
      </c>
      <c r="DGM82" s="53"/>
      <c r="DGN82" s="14" t="s">
        <v>39</v>
      </c>
      <c r="DGQ82" s="14">
        <v>9.6999999999999993</v>
      </c>
      <c r="DGR82" s="14">
        <v>39</v>
      </c>
      <c r="DGS82" s="14">
        <v>0.15</v>
      </c>
      <c r="DGT82" s="14">
        <v>10</v>
      </c>
      <c r="DHA82" s="14">
        <v>282.11</v>
      </c>
      <c r="DHB82" s="53" t="s">
        <v>187</v>
      </c>
      <c r="DHC82" s="53"/>
      <c r="DHD82" s="14" t="s">
        <v>39</v>
      </c>
      <c r="DHG82" s="14">
        <v>9.6999999999999993</v>
      </c>
      <c r="DHH82" s="14">
        <v>39</v>
      </c>
      <c r="DHI82" s="14">
        <v>0.15</v>
      </c>
      <c r="DHJ82" s="14">
        <v>10</v>
      </c>
      <c r="DHQ82" s="14">
        <v>282.11</v>
      </c>
      <c r="DHR82" s="53" t="s">
        <v>187</v>
      </c>
      <c r="DHS82" s="53"/>
      <c r="DHT82" s="14" t="s">
        <v>39</v>
      </c>
      <c r="DHW82" s="14">
        <v>9.6999999999999993</v>
      </c>
      <c r="DHX82" s="14">
        <v>39</v>
      </c>
      <c r="DHY82" s="14">
        <v>0.15</v>
      </c>
      <c r="DHZ82" s="14">
        <v>10</v>
      </c>
      <c r="DIG82" s="14">
        <v>282.11</v>
      </c>
      <c r="DIH82" s="53" t="s">
        <v>187</v>
      </c>
      <c r="DII82" s="53"/>
      <c r="DIJ82" s="14" t="s">
        <v>39</v>
      </c>
      <c r="DIM82" s="14">
        <v>9.6999999999999993</v>
      </c>
      <c r="DIN82" s="14">
        <v>39</v>
      </c>
      <c r="DIO82" s="14">
        <v>0.15</v>
      </c>
      <c r="DIP82" s="14">
        <v>10</v>
      </c>
      <c r="DIW82" s="14">
        <v>282.11</v>
      </c>
      <c r="DIX82" s="53" t="s">
        <v>187</v>
      </c>
      <c r="DIY82" s="53"/>
      <c r="DIZ82" s="14" t="s">
        <v>39</v>
      </c>
      <c r="DJC82" s="14">
        <v>9.6999999999999993</v>
      </c>
      <c r="DJD82" s="14">
        <v>39</v>
      </c>
      <c r="DJE82" s="14">
        <v>0.15</v>
      </c>
      <c r="DJF82" s="14">
        <v>10</v>
      </c>
      <c r="DJM82" s="14">
        <v>282.11</v>
      </c>
      <c r="DJN82" s="53" t="s">
        <v>187</v>
      </c>
      <c r="DJO82" s="53"/>
      <c r="DJP82" s="14" t="s">
        <v>39</v>
      </c>
      <c r="DJS82" s="14">
        <v>9.6999999999999993</v>
      </c>
      <c r="DJT82" s="14">
        <v>39</v>
      </c>
      <c r="DJU82" s="14">
        <v>0.15</v>
      </c>
      <c r="DJV82" s="14">
        <v>10</v>
      </c>
      <c r="DKC82" s="14">
        <v>282.11</v>
      </c>
      <c r="DKD82" s="53" t="s">
        <v>187</v>
      </c>
      <c r="DKE82" s="53"/>
      <c r="DKF82" s="14" t="s">
        <v>39</v>
      </c>
      <c r="DKI82" s="14">
        <v>9.6999999999999993</v>
      </c>
      <c r="DKJ82" s="14">
        <v>39</v>
      </c>
      <c r="DKK82" s="14">
        <v>0.15</v>
      </c>
      <c r="DKL82" s="14">
        <v>10</v>
      </c>
      <c r="DKS82" s="14">
        <v>282.11</v>
      </c>
      <c r="DKT82" s="53" t="s">
        <v>187</v>
      </c>
      <c r="DKU82" s="53"/>
      <c r="DKV82" s="14" t="s">
        <v>39</v>
      </c>
      <c r="DKY82" s="14">
        <v>9.6999999999999993</v>
      </c>
      <c r="DKZ82" s="14">
        <v>39</v>
      </c>
      <c r="DLA82" s="14">
        <v>0.15</v>
      </c>
      <c r="DLB82" s="14">
        <v>10</v>
      </c>
      <c r="DLI82" s="14">
        <v>282.11</v>
      </c>
      <c r="DLJ82" s="53" t="s">
        <v>187</v>
      </c>
      <c r="DLK82" s="53"/>
      <c r="DLL82" s="14" t="s">
        <v>39</v>
      </c>
      <c r="DLO82" s="14">
        <v>9.6999999999999993</v>
      </c>
      <c r="DLP82" s="14">
        <v>39</v>
      </c>
      <c r="DLQ82" s="14">
        <v>0.15</v>
      </c>
      <c r="DLR82" s="14">
        <v>10</v>
      </c>
      <c r="DLY82" s="14">
        <v>282.11</v>
      </c>
      <c r="DLZ82" s="53" t="s">
        <v>187</v>
      </c>
      <c r="DMA82" s="53"/>
      <c r="DMB82" s="14" t="s">
        <v>39</v>
      </c>
      <c r="DME82" s="14">
        <v>9.6999999999999993</v>
      </c>
      <c r="DMF82" s="14">
        <v>39</v>
      </c>
      <c r="DMG82" s="14">
        <v>0.15</v>
      </c>
      <c r="DMH82" s="14">
        <v>10</v>
      </c>
      <c r="DMO82" s="14">
        <v>282.11</v>
      </c>
      <c r="DMP82" s="53" t="s">
        <v>187</v>
      </c>
      <c r="DMQ82" s="53"/>
      <c r="DMR82" s="14" t="s">
        <v>39</v>
      </c>
      <c r="DMU82" s="14">
        <v>9.6999999999999993</v>
      </c>
      <c r="DMV82" s="14">
        <v>39</v>
      </c>
      <c r="DMW82" s="14">
        <v>0.15</v>
      </c>
      <c r="DMX82" s="14">
        <v>10</v>
      </c>
      <c r="DNE82" s="14">
        <v>282.11</v>
      </c>
      <c r="DNF82" s="53" t="s">
        <v>187</v>
      </c>
      <c r="DNG82" s="53"/>
      <c r="DNH82" s="14" t="s">
        <v>39</v>
      </c>
      <c r="DNK82" s="14">
        <v>9.6999999999999993</v>
      </c>
      <c r="DNL82" s="14">
        <v>39</v>
      </c>
      <c r="DNM82" s="14">
        <v>0.15</v>
      </c>
      <c r="DNN82" s="14">
        <v>10</v>
      </c>
      <c r="DNU82" s="14">
        <v>282.11</v>
      </c>
      <c r="DNV82" s="53" t="s">
        <v>187</v>
      </c>
      <c r="DNW82" s="53"/>
      <c r="DNX82" s="14" t="s">
        <v>39</v>
      </c>
      <c r="DOA82" s="14">
        <v>9.6999999999999993</v>
      </c>
      <c r="DOB82" s="14">
        <v>39</v>
      </c>
      <c r="DOC82" s="14">
        <v>0.15</v>
      </c>
      <c r="DOD82" s="14">
        <v>10</v>
      </c>
      <c r="DOK82" s="14">
        <v>282.11</v>
      </c>
      <c r="DOL82" s="53" t="s">
        <v>187</v>
      </c>
      <c r="DOM82" s="53"/>
      <c r="DON82" s="14" t="s">
        <v>39</v>
      </c>
      <c r="DOQ82" s="14">
        <v>9.6999999999999993</v>
      </c>
      <c r="DOR82" s="14">
        <v>39</v>
      </c>
      <c r="DOS82" s="14">
        <v>0.15</v>
      </c>
      <c r="DOT82" s="14">
        <v>10</v>
      </c>
      <c r="DPA82" s="14">
        <v>282.11</v>
      </c>
      <c r="DPB82" s="53" t="s">
        <v>187</v>
      </c>
      <c r="DPC82" s="53"/>
      <c r="DPD82" s="14" t="s">
        <v>39</v>
      </c>
      <c r="DPG82" s="14">
        <v>9.6999999999999993</v>
      </c>
      <c r="DPH82" s="14">
        <v>39</v>
      </c>
      <c r="DPI82" s="14">
        <v>0.15</v>
      </c>
      <c r="DPJ82" s="14">
        <v>10</v>
      </c>
      <c r="DPQ82" s="14">
        <v>282.11</v>
      </c>
      <c r="DPR82" s="53" t="s">
        <v>187</v>
      </c>
      <c r="DPS82" s="53"/>
      <c r="DPT82" s="14" t="s">
        <v>39</v>
      </c>
      <c r="DPW82" s="14">
        <v>9.6999999999999993</v>
      </c>
      <c r="DPX82" s="14">
        <v>39</v>
      </c>
      <c r="DPY82" s="14">
        <v>0.15</v>
      </c>
      <c r="DPZ82" s="14">
        <v>10</v>
      </c>
      <c r="DQG82" s="14">
        <v>282.11</v>
      </c>
      <c r="DQH82" s="53" t="s">
        <v>187</v>
      </c>
      <c r="DQI82" s="53"/>
      <c r="DQJ82" s="14" t="s">
        <v>39</v>
      </c>
      <c r="DQM82" s="14">
        <v>9.6999999999999993</v>
      </c>
      <c r="DQN82" s="14">
        <v>39</v>
      </c>
      <c r="DQO82" s="14">
        <v>0.15</v>
      </c>
      <c r="DQP82" s="14">
        <v>10</v>
      </c>
      <c r="DQW82" s="14">
        <v>282.11</v>
      </c>
      <c r="DQX82" s="53" t="s">
        <v>187</v>
      </c>
      <c r="DQY82" s="53"/>
      <c r="DQZ82" s="14" t="s">
        <v>39</v>
      </c>
      <c r="DRC82" s="14">
        <v>9.6999999999999993</v>
      </c>
      <c r="DRD82" s="14">
        <v>39</v>
      </c>
      <c r="DRE82" s="14">
        <v>0.15</v>
      </c>
      <c r="DRF82" s="14">
        <v>10</v>
      </c>
      <c r="DRM82" s="14">
        <v>282.11</v>
      </c>
      <c r="DRN82" s="53" t="s">
        <v>187</v>
      </c>
      <c r="DRO82" s="53"/>
      <c r="DRP82" s="14" t="s">
        <v>39</v>
      </c>
      <c r="DRS82" s="14">
        <v>9.6999999999999993</v>
      </c>
      <c r="DRT82" s="14">
        <v>39</v>
      </c>
      <c r="DRU82" s="14">
        <v>0.15</v>
      </c>
      <c r="DRV82" s="14">
        <v>10</v>
      </c>
      <c r="DSC82" s="14">
        <v>282.11</v>
      </c>
      <c r="DSD82" s="53" t="s">
        <v>187</v>
      </c>
      <c r="DSE82" s="53"/>
      <c r="DSF82" s="14" t="s">
        <v>39</v>
      </c>
      <c r="DSI82" s="14">
        <v>9.6999999999999993</v>
      </c>
      <c r="DSJ82" s="14">
        <v>39</v>
      </c>
      <c r="DSK82" s="14">
        <v>0.15</v>
      </c>
      <c r="DSL82" s="14">
        <v>10</v>
      </c>
      <c r="DSS82" s="14">
        <v>282.11</v>
      </c>
      <c r="DST82" s="53" t="s">
        <v>187</v>
      </c>
      <c r="DSU82" s="53"/>
      <c r="DSV82" s="14" t="s">
        <v>39</v>
      </c>
      <c r="DSY82" s="14">
        <v>9.6999999999999993</v>
      </c>
      <c r="DSZ82" s="14">
        <v>39</v>
      </c>
      <c r="DTA82" s="14">
        <v>0.15</v>
      </c>
      <c r="DTB82" s="14">
        <v>10</v>
      </c>
      <c r="DTI82" s="14">
        <v>282.11</v>
      </c>
      <c r="DTJ82" s="53" t="s">
        <v>187</v>
      </c>
      <c r="DTK82" s="53"/>
      <c r="DTL82" s="14" t="s">
        <v>39</v>
      </c>
      <c r="DTO82" s="14">
        <v>9.6999999999999993</v>
      </c>
      <c r="DTP82" s="14">
        <v>39</v>
      </c>
      <c r="DTQ82" s="14">
        <v>0.15</v>
      </c>
      <c r="DTR82" s="14">
        <v>10</v>
      </c>
      <c r="DTY82" s="14">
        <v>282.11</v>
      </c>
      <c r="DTZ82" s="53" t="s">
        <v>187</v>
      </c>
      <c r="DUA82" s="53"/>
      <c r="DUB82" s="14" t="s">
        <v>39</v>
      </c>
      <c r="DUE82" s="14">
        <v>9.6999999999999993</v>
      </c>
      <c r="DUF82" s="14">
        <v>39</v>
      </c>
      <c r="DUG82" s="14">
        <v>0.15</v>
      </c>
      <c r="DUH82" s="14">
        <v>10</v>
      </c>
      <c r="DUO82" s="14">
        <v>282.11</v>
      </c>
      <c r="DUP82" s="53" t="s">
        <v>187</v>
      </c>
      <c r="DUQ82" s="53"/>
      <c r="DUR82" s="14" t="s">
        <v>39</v>
      </c>
      <c r="DUU82" s="14">
        <v>9.6999999999999993</v>
      </c>
      <c r="DUV82" s="14">
        <v>39</v>
      </c>
      <c r="DUW82" s="14">
        <v>0.15</v>
      </c>
      <c r="DUX82" s="14">
        <v>10</v>
      </c>
      <c r="DVE82" s="14">
        <v>282.11</v>
      </c>
      <c r="DVF82" s="53" t="s">
        <v>187</v>
      </c>
      <c r="DVG82" s="53"/>
      <c r="DVH82" s="14" t="s">
        <v>39</v>
      </c>
      <c r="DVK82" s="14">
        <v>9.6999999999999993</v>
      </c>
      <c r="DVL82" s="14">
        <v>39</v>
      </c>
      <c r="DVM82" s="14">
        <v>0.15</v>
      </c>
      <c r="DVN82" s="14">
        <v>10</v>
      </c>
      <c r="DVU82" s="14">
        <v>282.11</v>
      </c>
      <c r="DVV82" s="53" t="s">
        <v>187</v>
      </c>
      <c r="DVW82" s="53"/>
      <c r="DVX82" s="14" t="s">
        <v>39</v>
      </c>
      <c r="DWA82" s="14">
        <v>9.6999999999999993</v>
      </c>
      <c r="DWB82" s="14">
        <v>39</v>
      </c>
      <c r="DWC82" s="14">
        <v>0.15</v>
      </c>
      <c r="DWD82" s="14">
        <v>10</v>
      </c>
      <c r="DWK82" s="14">
        <v>282.11</v>
      </c>
      <c r="DWL82" s="53" t="s">
        <v>187</v>
      </c>
      <c r="DWM82" s="53"/>
      <c r="DWN82" s="14" t="s">
        <v>39</v>
      </c>
      <c r="DWQ82" s="14">
        <v>9.6999999999999993</v>
      </c>
      <c r="DWR82" s="14">
        <v>39</v>
      </c>
      <c r="DWS82" s="14">
        <v>0.15</v>
      </c>
      <c r="DWT82" s="14">
        <v>10</v>
      </c>
      <c r="DXA82" s="14">
        <v>282.11</v>
      </c>
      <c r="DXB82" s="53" t="s">
        <v>187</v>
      </c>
      <c r="DXC82" s="53"/>
      <c r="DXD82" s="14" t="s">
        <v>39</v>
      </c>
      <c r="DXG82" s="14">
        <v>9.6999999999999993</v>
      </c>
      <c r="DXH82" s="14">
        <v>39</v>
      </c>
      <c r="DXI82" s="14">
        <v>0.15</v>
      </c>
      <c r="DXJ82" s="14">
        <v>10</v>
      </c>
      <c r="DXQ82" s="14">
        <v>282.11</v>
      </c>
      <c r="DXR82" s="53" t="s">
        <v>187</v>
      </c>
      <c r="DXS82" s="53"/>
      <c r="DXT82" s="14" t="s">
        <v>39</v>
      </c>
      <c r="DXW82" s="14">
        <v>9.6999999999999993</v>
      </c>
      <c r="DXX82" s="14">
        <v>39</v>
      </c>
      <c r="DXY82" s="14">
        <v>0.15</v>
      </c>
      <c r="DXZ82" s="14">
        <v>10</v>
      </c>
      <c r="DYG82" s="14">
        <v>282.11</v>
      </c>
      <c r="DYH82" s="53" t="s">
        <v>187</v>
      </c>
      <c r="DYI82" s="53"/>
      <c r="DYJ82" s="14" t="s">
        <v>39</v>
      </c>
      <c r="DYM82" s="14">
        <v>9.6999999999999993</v>
      </c>
      <c r="DYN82" s="14">
        <v>39</v>
      </c>
      <c r="DYO82" s="14">
        <v>0.15</v>
      </c>
      <c r="DYP82" s="14">
        <v>10</v>
      </c>
      <c r="DYW82" s="14">
        <v>282.11</v>
      </c>
      <c r="DYX82" s="53" t="s">
        <v>187</v>
      </c>
      <c r="DYY82" s="53"/>
      <c r="DYZ82" s="14" t="s">
        <v>39</v>
      </c>
      <c r="DZC82" s="14">
        <v>9.6999999999999993</v>
      </c>
      <c r="DZD82" s="14">
        <v>39</v>
      </c>
      <c r="DZE82" s="14">
        <v>0.15</v>
      </c>
      <c r="DZF82" s="14">
        <v>10</v>
      </c>
      <c r="DZM82" s="14">
        <v>282.11</v>
      </c>
      <c r="DZN82" s="53" t="s">
        <v>187</v>
      </c>
      <c r="DZO82" s="53"/>
      <c r="DZP82" s="14" t="s">
        <v>39</v>
      </c>
      <c r="DZS82" s="14">
        <v>9.6999999999999993</v>
      </c>
      <c r="DZT82" s="14">
        <v>39</v>
      </c>
      <c r="DZU82" s="14">
        <v>0.15</v>
      </c>
      <c r="DZV82" s="14">
        <v>10</v>
      </c>
      <c r="EAC82" s="14">
        <v>282.11</v>
      </c>
      <c r="EAD82" s="53" t="s">
        <v>187</v>
      </c>
      <c r="EAE82" s="53"/>
      <c r="EAF82" s="14" t="s">
        <v>39</v>
      </c>
      <c r="EAI82" s="14">
        <v>9.6999999999999993</v>
      </c>
      <c r="EAJ82" s="14">
        <v>39</v>
      </c>
      <c r="EAK82" s="14">
        <v>0.15</v>
      </c>
      <c r="EAL82" s="14">
        <v>10</v>
      </c>
      <c r="EAS82" s="14">
        <v>282.11</v>
      </c>
      <c r="EAT82" s="53" t="s">
        <v>187</v>
      </c>
      <c r="EAU82" s="53"/>
      <c r="EAV82" s="14" t="s">
        <v>39</v>
      </c>
      <c r="EAY82" s="14">
        <v>9.6999999999999993</v>
      </c>
      <c r="EAZ82" s="14">
        <v>39</v>
      </c>
      <c r="EBA82" s="14">
        <v>0.15</v>
      </c>
      <c r="EBB82" s="14">
        <v>10</v>
      </c>
      <c r="EBI82" s="14">
        <v>282.11</v>
      </c>
      <c r="EBJ82" s="53" t="s">
        <v>187</v>
      </c>
      <c r="EBK82" s="53"/>
      <c r="EBL82" s="14" t="s">
        <v>39</v>
      </c>
      <c r="EBO82" s="14">
        <v>9.6999999999999993</v>
      </c>
      <c r="EBP82" s="14">
        <v>39</v>
      </c>
      <c r="EBQ82" s="14">
        <v>0.15</v>
      </c>
      <c r="EBR82" s="14">
        <v>10</v>
      </c>
      <c r="EBY82" s="14">
        <v>282.11</v>
      </c>
      <c r="EBZ82" s="53" t="s">
        <v>187</v>
      </c>
      <c r="ECA82" s="53"/>
      <c r="ECB82" s="14" t="s">
        <v>39</v>
      </c>
      <c r="ECE82" s="14">
        <v>9.6999999999999993</v>
      </c>
      <c r="ECF82" s="14">
        <v>39</v>
      </c>
      <c r="ECG82" s="14">
        <v>0.15</v>
      </c>
      <c r="ECH82" s="14">
        <v>10</v>
      </c>
      <c r="ECO82" s="14">
        <v>282.11</v>
      </c>
      <c r="ECP82" s="53" t="s">
        <v>187</v>
      </c>
      <c r="ECQ82" s="53"/>
      <c r="ECR82" s="14" t="s">
        <v>39</v>
      </c>
      <c r="ECU82" s="14">
        <v>9.6999999999999993</v>
      </c>
      <c r="ECV82" s="14">
        <v>39</v>
      </c>
      <c r="ECW82" s="14">
        <v>0.15</v>
      </c>
      <c r="ECX82" s="14">
        <v>10</v>
      </c>
      <c r="EDE82" s="14">
        <v>282.11</v>
      </c>
      <c r="EDF82" s="53" t="s">
        <v>187</v>
      </c>
      <c r="EDG82" s="53"/>
      <c r="EDH82" s="14" t="s">
        <v>39</v>
      </c>
      <c r="EDK82" s="14">
        <v>9.6999999999999993</v>
      </c>
      <c r="EDL82" s="14">
        <v>39</v>
      </c>
      <c r="EDM82" s="14">
        <v>0.15</v>
      </c>
      <c r="EDN82" s="14">
        <v>10</v>
      </c>
      <c r="EDU82" s="14">
        <v>282.11</v>
      </c>
      <c r="EDV82" s="53" t="s">
        <v>187</v>
      </c>
      <c r="EDW82" s="53"/>
      <c r="EDX82" s="14" t="s">
        <v>39</v>
      </c>
      <c r="EEA82" s="14">
        <v>9.6999999999999993</v>
      </c>
      <c r="EEB82" s="14">
        <v>39</v>
      </c>
      <c r="EEC82" s="14">
        <v>0.15</v>
      </c>
      <c r="EED82" s="14">
        <v>10</v>
      </c>
      <c r="EEK82" s="14">
        <v>282.11</v>
      </c>
      <c r="EEL82" s="53" t="s">
        <v>187</v>
      </c>
      <c r="EEM82" s="53"/>
      <c r="EEN82" s="14" t="s">
        <v>39</v>
      </c>
      <c r="EEQ82" s="14">
        <v>9.6999999999999993</v>
      </c>
      <c r="EER82" s="14">
        <v>39</v>
      </c>
      <c r="EES82" s="14">
        <v>0.15</v>
      </c>
      <c r="EET82" s="14">
        <v>10</v>
      </c>
      <c r="EFA82" s="14">
        <v>282.11</v>
      </c>
      <c r="EFB82" s="53" t="s">
        <v>187</v>
      </c>
      <c r="EFC82" s="53"/>
      <c r="EFD82" s="14" t="s">
        <v>39</v>
      </c>
      <c r="EFG82" s="14">
        <v>9.6999999999999993</v>
      </c>
      <c r="EFH82" s="14">
        <v>39</v>
      </c>
      <c r="EFI82" s="14">
        <v>0.15</v>
      </c>
      <c r="EFJ82" s="14">
        <v>10</v>
      </c>
      <c r="EFQ82" s="14">
        <v>282.11</v>
      </c>
      <c r="EFR82" s="53" t="s">
        <v>187</v>
      </c>
      <c r="EFS82" s="53"/>
      <c r="EFT82" s="14" t="s">
        <v>39</v>
      </c>
      <c r="EFW82" s="14">
        <v>9.6999999999999993</v>
      </c>
      <c r="EFX82" s="14">
        <v>39</v>
      </c>
      <c r="EFY82" s="14">
        <v>0.15</v>
      </c>
      <c r="EFZ82" s="14">
        <v>10</v>
      </c>
      <c r="EGG82" s="14">
        <v>282.11</v>
      </c>
      <c r="EGH82" s="53" t="s">
        <v>187</v>
      </c>
      <c r="EGI82" s="53"/>
      <c r="EGJ82" s="14" t="s">
        <v>39</v>
      </c>
      <c r="EGM82" s="14">
        <v>9.6999999999999993</v>
      </c>
      <c r="EGN82" s="14">
        <v>39</v>
      </c>
      <c r="EGO82" s="14">
        <v>0.15</v>
      </c>
      <c r="EGP82" s="14">
        <v>10</v>
      </c>
      <c r="EGW82" s="14">
        <v>282.11</v>
      </c>
      <c r="EGX82" s="53" t="s">
        <v>187</v>
      </c>
      <c r="EGY82" s="53"/>
      <c r="EGZ82" s="14" t="s">
        <v>39</v>
      </c>
      <c r="EHC82" s="14">
        <v>9.6999999999999993</v>
      </c>
      <c r="EHD82" s="14">
        <v>39</v>
      </c>
      <c r="EHE82" s="14">
        <v>0.15</v>
      </c>
      <c r="EHF82" s="14">
        <v>10</v>
      </c>
      <c r="EHM82" s="14">
        <v>282.11</v>
      </c>
      <c r="EHN82" s="53" t="s">
        <v>187</v>
      </c>
      <c r="EHO82" s="53"/>
      <c r="EHP82" s="14" t="s">
        <v>39</v>
      </c>
      <c r="EHS82" s="14">
        <v>9.6999999999999993</v>
      </c>
      <c r="EHT82" s="14">
        <v>39</v>
      </c>
      <c r="EHU82" s="14">
        <v>0.15</v>
      </c>
      <c r="EHV82" s="14">
        <v>10</v>
      </c>
      <c r="EIC82" s="14">
        <v>282.11</v>
      </c>
      <c r="EID82" s="53" t="s">
        <v>187</v>
      </c>
      <c r="EIE82" s="53"/>
      <c r="EIF82" s="14" t="s">
        <v>39</v>
      </c>
      <c r="EII82" s="14">
        <v>9.6999999999999993</v>
      </c>
      <c r="EIJ82" s="14">
        <v>39</v>
      </c>
      <c r="EIK82" s="14">
        <v>0.15</v>
      </c>
      <c r="EIL82" s="14">
        <v>10</v>
      </c>
      <c r="EIS82" s="14">
        <v>282.11</v>
      </c>
      <c r="EIT82" s="53" t="s">
        <v>187</v>
      </c>
      <c r="EIU82" s="53"/>
      <c r="EIV82" s="14" t="s">
        <v>39</v>
      </c>
      <c r="EIY82" s="14">
        <v>9.6999999999999993</v>
      </c>
      <c r="EIZ82" s="14">
        <v>39</v>
      </c>
      <c r="EJA82" s="14">
        <v>0.15</v>
      </c>
      <c r="EJB82" s="14">
        <v>10</v>
      </c>
      <c r="EJI82" s="14">
        <v>282.11</v>
      </c>
      <c r="EJJ82" s="53" t="s">
        <v>187</v>
      </c>
      <c r="EJK82" s="53"/>
      <c r="EJL82" s="14" t="s">
        <v>39</v>
      </c>
      <c r="EJO82" s="14">
        <v>9.6999999999999993</v>
      </c>
      <c r="EJP82" s="14">
        <v>39</v>
      </c>
      <c r="EJQ82" s="14">
        <v>0.15</v>
      </c>
      <c r="EJR82" s="14">
        <v>10</v>
      </c>
      <c r="EJY82" s="14">
        <v>282.11</v>
      </c>
      <c r="EJZ82" s="53" t="s">
        <v>187</v>
      </c>
      <c r="EKA82" s="53"/>
      <c r="EKB82" s="14" t="s">
        <v>39</v>
      </c>
      <c r="EKE82" s="14">
        <v>9.6999999999999993</v>
      </c>
      <c r="EKF82" s="14">
        <v>39</v>
      </c>
      <c r="EKG82" s="14">
        <v>0.15</v>
      </c>
      <c r="EKH82" s="14">
        <v>10</v>
      </c>
      <c r="EKO82" s="14">
        <v>282.11</v>
      </c>
      <c r="EKP82" s="53" t="s">
        <v>187</v>
      </c>
      <c r="EKQ82" s="53"/>
      <c r="EKR82" s="14" t="s">
        <v>39</v>
      </c>
      <c r="EKU82" s="14">
        <v>9.6999999999999993</v>
      </c>
      <c r="EKV82" s="14">
        <v>39</v>
      </c>
      <c r="EKW82" s="14">
        <v>0.15</v>
      </c>
      <c r="EKX82" s="14">
        <v>10</v>
      </c>
      <c r="ELE82" s="14">
        <v>282.11</v>
      </c>
      <c r="ELF82" s="53" t="s">
        <v>187</v>
      </c>
      <c r="ELG82" s="53"/>
      <c r="ELH82" s="14" t="s">
        <v>39</v>
      </c>
      <c r="ELK82" s="14">
        <v>9.6999999999999993</v>
      </c>
      <c r="ELL82" s="14">
        <v>39</v>
      </c>
      <c r="ELM82" s="14">
        <v>0.15</v>
      </c>
      <c r="ELN82" s="14">
        <v>10</v>
      </c>
      <c r="ELU82" s="14">
        <v>282.11</v>
      </c>
      <c r="ELV82" s="53" t="s">
        <v>187</v>
      </c>
      <c r="ELW82" s="53"/>
      <c r="ELX82" s="14" t="s">
        <v>39</v>
      </c>
      <c r="EMA82" s="14">
        <v>9.6999999999999993</v>
      </c>
      <c r="EMB82" s="14">
        <v>39</v>
      </c>
      <c r="EMC82" s="14">
        <v>0.15</v>
      </c>
      <c r="EMD82" s="14">
        <v>10</v>
      </c>
      <c r="EMK82" s="14">
        <v>282.11</v>
      </c>
      <c r="EML82" s="53" t="s">
        <v>187</v>
      </c>
      <c r="EMM82" s="53"/>
      <c r="EMN82" s="14" t="s">
        <v>39</v>
      </c>
      <c r="EMQ82" s="14">
        <v>9.6999999999999993</v>
      </c>
      <c r="EMR82" s="14">
        <v>39</v>
      </c>
      <c r="EMS82" s="14">
        <v>0.15</v>
      </c>
      <c r="EMT82" s="14">
        <v>10</v>
      </c>
      <c r="ENA82" s="14">
        <v>282.11</v>
      </c>
      <c r="ENB82" s="53" t="s">
        <v>187</v>
      </c>
      <c r="ENC82" s="53"/>
      <c r="END82" s="14" t="s">
        <v>39</v>
      </c>
      <c r="ENG82" s="14">
        <v>9.6999999999999993</v>
      </c>
      <c r="ENH82" s="14">
        <v>39</v>
      </c>
      <c r="ENI82" s="14">
        <v>0.15</v>
      </c>
      <c r="ENJ82" s="14">
        <v>10</v>
      </c>
      <c r="ENQ82" s="14">
        <v>282.11</v>
      </c>
      <c r="ENR82" s="53" t="s">
        <v>187</v>
      </c>
      <c r="ENS82" s="53"/>
      <c r="ENT82" s="14" t="s">
        <v>39</v>
      </c>
      <c r="ENW82" s="14">
        <v>9.6999999999999993</v>
      </c>
      <c r="ENX82" s="14">
        <v>39</v>
      </c>
      <c r="ENY82" s="14">
        <v>0.15</v>
      </c>
      <c r="ENZ82" s="14">
        <v>10</v>
      </c>
      <c r="EOG82" s="14">
        <v>282.11</v>
      </c>
      <c r="EOH82" s="53" t="s">
        <v>187</v>
      </c>
      <c r="EOI82" s="53"/>
      <c r="EOJ82" s="14" t="s">
        <v>39</v>
      </c>
      <c r="EOM82" s="14">
        <v>9.6999999999999993</v>
      </c>
      <c r="EON82" s="14">
        <v>39</v>
      </c>
      <c r="EOO82" s="14">
        <v>0.15</v>
      </c>
      <c r="EOP82" s="14">
        <v>10</v>
      </c>
      <c r="EOW82" s="14">
        <v>282.11</v>
      </c>
      <c r="EOX82" s="53" t="s">
        <v>187</v>
      </c>
      <c r="EOY82" s="53"/>
      <c r="EOZ82" s="14" t="s">
        <v>39</v>
      </c>
      <c r="EPC82" s="14">
        <v>9.6999999999999993</v>
      </c>
      <c r="EPD82" s="14">
        <v>39</v>
      </c>
      <c r="EPE82" s="14">
        <v>0.15</v>
      </c>
      <c r="EPF82" s="14">
        <v>10</v>
      </c>
      <c r="EPM82" s="14">
        <v>282.11</v>
      </c>
      <c r="EPN82" s="53" t="s">
        <v>187</v>
      </c>
      <c r="EPO82" s="53"/>
      <c r="EPP82" s="14" t="s">
        <v>39</v>
      </c>
      <c r="EPS82" s="14">
        <v>9.6999999999999993</v>
      </c>
      <c r="EPT82" s="14">
        <v>39</v>
      </c>
      <c r="EPU82" s="14">
        <v>0.15</v>
      </c>
      <c r="EPV82" s="14">
        <v>10</v>
      </c>
      <c r="EQC82" s="14">
        <v>282.11</v>
      </c>
      <c r="EQD82" s="53" t="s">
        <v>187</v>
      </c>
      <c r="EQE82" s="53"/>
      <c r="EQF82" s="14" t="s">
        <v>39</v>
      </c>
      <c r="EQI82" s="14">
        <v>9.6999999999999993</v>
      </c>
      <c r="EQJ82" s="14">
        <v>39</v>
      </c>
      <c r="EQK82" s="14">
        <v>0.15</v>
      </c>
      <c r="EQL82" s="14">
        <v>10</v>
      </c>
      <c r="EQS82" s="14">
        <v>282.11</v>
      </c>
      <c r="EQT82" s="53" t="s">
        <v>187</v>
      </c>
      <c r="EQU82" s="53"/>
      <c r="EQV82" s="14" t="s">
        <v>39</v>
      </c>
      <c r="EQY82" s="14">
        <v>9.6999999999999993</v>
      </c>
      <c r="EQZ82" s="14">
        <v>39</v>
      </c>
      <c r="ERA82" s="14">
        <v>0.15</v>
      </c>
      <c r="ERB82" s="14">
        <v>10</v>
      </c>
      <c r="ERI82" s="14">
        <v>282.11</v>
      </c>
      <c r="ERJ82" s="53" t="s">
        <v>187</v>
      </c>
      <c r="ERK82" s="53"/>
      <c r="ERL82" s="14" t="s">
        <v>39</v>
      </c>
      <c r="ERO82" s="14">
        <v>9.6999999999999993</v>
      </c>
      <c r="ERP82" s="14">
        <v>39</v>
      </c>
      <c r="ERQ82" s="14">
        <v>0.15</v>
      </c>
      <c r="ERR82" s="14">
        <v>10</v>
      </c>
      <c r="ERY82" s="14">
        <v>282.11</v>
      </c>
      <c r="ERZ82" s="53" t="s">
        <v>187</v>
      </c>
      <c r="ESA82" s="53"/>
      <c r="ESB82" s="14" t="s">
        <v>39</v>
      </c>
      <c r="ESE82" s="14">
        <v>9.6999999999999993</v>
      </c>
      <c r="ESF82" s="14">
        <v>39</v>
      </c>
      <c r="ESG82" s="14">
        <v>0.15</v>
      </c>
      <c r="ESH82" s="14">
        <v>10</v>
      </c>
      <c r="ESO82" s="14">
        <v>282.11</v>
      </c>
      <c r="ESP82" s="53" t="s">
        <v>187</v>
      </c>
      <c r="ESQ82" s="53"/>
      <c r="ESR82" s="14" t="s">
        <v>39</v>
      </c>
      <c r="ESU82" s="14">
        <v>9.6999999999999993</v>
      </c>
      <c r="ESV82" s="14">
        <v>39</v>
      </c>
      <c r="ESW82" s="14">
        <v>0.15</v>
      </c>
      <c r="ESX82" s="14">
        <v>10</v>
      </c>
      <c r="ETE82" s="14">
        <v>282.11</v>
      </c>
      <c r="ETF82" s="53" t="s">
        <v>187</v>
      </c>
      <c r="ETG82" s="53"/>
      <c r="ETH82" s="14" t="s">
        <v>39</v>
      </c>
      <c r="ETK82" s="14">
        <v>9.6999999999999993</v>
      </c>
      <c r="ETL82" s="14">
        <v>39</v>
      </c>
      <c r="ETM82" s="14">
        <v>0.15</v>
      </c>
      <c r="ETN82" s="14">
        <v>10</v>
      </c>
      <c r="ETU82" s="14">
        <v>282.11</v>
      </c>
      <c r="ETV82" s="53" t="s">
        <v>187</v>
      </c>
      <c r="ETW82" s="53"/>
      <c r="ETX82" s="14" t="s">
        <v>39</v>
      </c>
      <c r="EUA82" s="14">
        <v>9.6999999999999993</v>
      </c>
      <c r="EUB82" s="14">
        <v>39</v>
      </c>
      <c r="EUC82" s="14">
        <v>0.15</v>
      </c>
      <c r="EUD82" s="14">
        <v>10</v>
      </c>
      <c r="EUK82" s="14">
        <v>282.11</v>
      </c>
      <c r="EUL82" s="53" t="s">
        <v>187</v>
      </c>
      <c r="EUM82" s="53"/>
      <c r="EUN82" s="14" t="s">
        <v>39</v>
      </c>
      <c r="EUQ82" s="14">
        <v>9.6999999999999993</v>
      </c>
      <c r="EUR82" s="14">
        <v>39</v>
      </c>
      <c r="EUS82" s="14">
        <v>0.15</v>
      </c>
      <c r="EUT82" s="14">
        <v>10</v>
      </c>
      <c r="EVA82" s="14">
        <v>282.11</v>
      </c>
      <c r="EVB82" s="53" t="s">
        <v>187</v>
      </c>
      <c r="EVC82" s="53"/>
      <c r="EVD82" s="14" t="s">
        <v>39</v>
      </c>
      <c r="EVG82" s="14">
        <v>9.6999999999999993</v>
      </c>
      <c r="EVH82" s="14">
        <v>39</v>
      </c>
      <c r="EVI82" s="14">
        <v>0.15</v>
      </c>
      <c r="EVJ82" s="14">
        <v>10</v>
      </c>
      <c r="EVQ82" s="14">
        <v>282.11</v>
      </c>
      <c r="EVR82" s="53" t="s">
        <v>187</v>
      </c>
      <c r="EVS82" s="53"/>
      <c r="EVT82" s="14" t="s">
        <v>39</v>
      </c>
      <c r="EVW82" s="14">
        <v>9.6999999999999993</v>
      </c>
      <c r="EVX82" s="14">
        <v>39</v>
      </c>
      <c r="EVY82" s="14">
        <v>0.15</v>
      </c>
      <c r="EVZ82" s="14">
        <v>10</v>
      </c>
      <c r="EWG82" s="14">
        <v>282.11</v>
      </c>
      <c r="EWH82" s="53" t="s">
        <v>187</v>
      </c>
      <c r="EWI82" s="53"/>
      <c r="EWJ82" s="14" t="s">
        <v>39</v>
      </c>
      <c r="EWM82" s="14">
        <v>9.6999999999999993</v>
      </c>
      <c r="EWN82" s="14">
        <v>39</v>
      </c>
      <c r="EWO82" s="14">
        <v>0.15</v>
      </c>
      <c r="EWP82" s="14">
        <v>10</v>
      </c>
      <c r="EWW82" s="14">
        <v>282.11</v>
      </c>
      <c r="EWX82" s="53" t="s">
        <v>187</v>
      </c>
      <c r="EWY82" s="53"/>
      <c r="EWZ82" s="14" t="s">
        <v>39</v>
      </c>
      <c r="EXC82" s="14">
        <v>9.6999999999999993</v>
      </c>
      <c r="EXD82" s="14">
        <v>39</v>
      </c>
      <c r="EXE82" s="14">
        <v>0.15</v>
      </c>
      <c r="EXF82" s="14">
        <v>10</v>
      </c>
      <c r="EXM82" s="14">
        <v>282.11</v>
      </c>
      <c r="EXN82" s="53" t="s">
        <v>187</v>
      </c>
      <c r="EXO82" s="53"/>
      <c r="EXP82" s="14" t="s">
        <v>39</v>
      </c>
      <c r="EXS82" s="14">
        <v>9.6999999999999993</v>
      </c>
      <c r="EXT82" s="14">
        <v>39</v>
      </c>
      <c r="EXU82" s="14">
        <v>0.15</v>
      </c>
      <c r="EXV82" s="14">
        <v>10</v>
      </c>
      <c r="EYC82" s="14">
        <v>282.11</v>
      </c>
      <c r="EYD82" s="53" t="s">
        <v>187</v>
      </c>
      <c r="EYE82" s="53"/>
      <c r="EYF82" s="14" t="s">
        <v>39</v>
      </c>
      <c r="EYI82" s="14">
        <v>9.6999999999999993</v>
      </c>
      <c r="EYJ82" s="14">
        <v>39</v>
      </c>
      <c r="EYK82" s="14">
        <v>0.15</v>
      </c>
      <c r="EYL82" s="14">
        <v>10</v>
      </c>
      <c r="EYS82" s="14">
        <v>282.11</v>
      </c>
      <c r="EYT82" s="53" t="s">
        <v>187</v>
      </c>
      <c r="EYU82" s="53"/>
      <c r="EYV82" s="14" t="s">
        <v>39</v>
      </c>
      <c r="EYY82" s="14">
        <v>9.6999999999999993</v>
      </c>
      <c r="EYZ82" s="14">
        <v>39</v>
      </c>
      <c r="EZA82" s="14">
        <v>0.15</v>
      </c>
      <c r="EZB82" s="14">
        <v>10</v>
      </c>
      <c r="EZI82" s="14">
        <v>282.11</v>
      </c>
      <c r="EZJ82" s="53" t="s">
        <v>187</v>
      </c>
      <c r="EZK82" s="53"/>
      <c r="EZL82" s="14" t="s">
        <v>39</v>
      </c>
      <c r="EZO82" s="14">
        <v>9.6999999999999993</v>
      </c>
      <c r="EZP82" s="14">
        <v>39</v>
      </c>
      <c r="EZQ82" s="14">
        <v>0.15</v>
      </c>
      <c r="EZR82" s="14">
        <v>10</v>
      </c>
      <c r="EZY82" s="14">
        <v>282.11</v>
      </c>
      <c r="EZZ82" s="53" t="s">
        <v>187</v>
      </c>
      <c r="FAA82" s="53"/>
      <c r="FAB82" s="14" t="s">
        <v>39</v>
      </c>
      <c r="FAE82" s="14">
        <v>9.6999999999999993</v>
      </c>
      <c r="FAF82" s="14">
        <v>39</v>
      </c>
      <c r="FAG82" s="14">
        <v>0.15</v>
      </c>
      <c r="FAH82" s="14">
        <v>10</v>
      </c>
      <c r="FAO82" s="14">
        <v>282.11</v>
      </c>
      <c r="FAP82" s="53" t="s">
        <v>187</v>
      </c>
      <c r="FAQ82" s="53"/>
      <c r="FAR82" s="14" t="s">
        <v>39</v>
      </c>
      <c r="FAU82" s="14">
        <v>9.6999999999999993</v>
      </c>
      <c r="FAV82" s="14">
        <v>39</v>
      </c>
      <c r="FAW82" s="14">
        <v>0.15</v>
      </c>
      <c r="FAX82" s="14">
        <v>10</v>
      </c>
      <c r="FBE82" s="14">
        <v>282.11</v>
      </c>
      <c r="FBF82" s="53" t="s">
        <v>187</v>
      </c>
      <c r="FBG82" s="53"/>
      <c r="FBH82" s="14" t="s">
        <v>39</v>
      </c>
      <c r="FBK82" s="14">
        <v>9.6999999999999993</v>
      </c>
      <c r="FBL82" s="14">
        <v>39</v>
      </c>
      <c r="FBM82" s="14">
        <v>0.15</v>
      </c>
      <c r="FBN82" s="14">
        <v>10</v>
      </c>
      <c r="FBU82" s="14">
        <v>282.11</v>
      </c>
      <c r="FBV82" s="53" t="s">
        <v>187</v>
      </c>
      <c r="FBW82" s="53"/>
      <c r="FBX82" s="14" t="s">
        <v>39</v>
      </c>
      <c r="FCA82" s="14">
        <v>9.6999999999999993</v>
      </c>
      <c r="FCB82" s="14">
        <v>39</v>
      </c>
      <c r="FCC82" s="14">
        <v>0.15</v>
      </c>
      <c r="FCD82" s="14">
        <v>10</v>
      </c>
      <c r="FCK82" s="14">
        <v>282.11</v>
      </c>
      <c r="FCL82" s="53" t="s">
        <v>187</v>
      </c>
      <c r="FCM82" s="53"/>
      <c r="FCN82" s="14" t="s">
        <v>39</v>
      </c>
      <c r="FCQ82" s="14">
        <v>9.6999999999999993</v>
      </c>
      <c r="FCR82" s="14">
        <v>39</v>
      </c>
      <c r="FCS82" s="14">
        <v>0.15</v>
      </c>
      <c r="FCT82" s="14">
        <v>10</v>
      </c>
      <c r="FDA82" s="14">
        <v>282.11</v>
      </c>
      <c r="FDB82" s="53" t="s">
        <v>187</v>
      </c>
      <c r="FDC82" s="53"/>
      <c r="FDD82" s="14" t="s">
        <v>39</v>
      </c>
      <c r="FDG82" s="14">
        <v>9.6999999999999993</v>
      </c>
      <c r="FDH82" s="14">
        <v>39</v>
      </c>
      <c r="FDI82" s="14">
        <v>0.15</v>
      </c>
      <c r="FDJ82" s="14">
        <v>10</v>
      </c>
      <c r="FDQ82" s="14">
        <v>282.11</v>
      </c>
      <c r="FDR82" s="53" t="s">
        <v>187</v>
      </c>
      <c r="FDS82" s="53"/>
      <c r="FDT82" s="14" t="s">
        <v>39</v>
      </c>
      <c r="FDW82" s="14">
        <v>9.6999999999999993</v>
      </c>
      <c r="FDX82" s="14">
        <v>39</v>
      </c>
      <c r="FDY82" s="14">
        <v>0.15</v>
      </c>
      <c r="FDZ82" s="14">
        <v>10</v>
      </c>
      <c r="FEG82" s="14">
        <v>282.11</v>
      </c>
      <c r="FEH82" s="53" t="s">
        <v>187</v>
      </c>
      <c r="FEI82" s="53"/>
      <c r="FEJ82" s="14" t="s">
        <v>39</v>
      </c>
      <c r="FEM82" s="14">
        <v>9.6999999999999993</v>
      </c>
      <c r="FEN82" s="14">
        <v>39</v>
      </c>
      <c r="FEO82" s="14">
        <v>0.15</v>
      </c>
      <c r="FEP82" s="14">
        <v>10</v>
      </c>
      <c r="FEW82" s="14">
        <v>282.11</v>
      </c>
      <c r="FEX82" s="53" t="s">
        <v>187</v>
      </c>
      <c r="FEY82" s="53"/>
      <c r="FEZ82" s="14" t="s">
        <v>39</v>
      </c>
      <c r="FFC82" s="14">
        <v>9.6999999999999993</v>
      </c>
      <c r="FFD82" s="14">
        <v>39</v>
      </c>
      <c r="FFE82" s="14">
        <v>0.15</v>
      </c>
      <c r="FFF82" s="14">
        <v>10</v>
      </c>
      <c r="FFM82" s="14">
        <v>282.11</v>
      </c>
      <c r="FFN82" s="53" t="s">
        <v>187</v>
      </c>
      <c r="FFO82" s="53"/>
      <c r="FFP82" s="14" t="s">
        <v>39</v>
      </c>
      <c r="FFS82" s="14">
        <v>9.6999999999999993</v>
      </c>
      <c r="FFT82" s="14">
        <v>39</v>
      </c>
      <c r="FFU82" s="14">
        <v>0.15</v>
      </c>
      <c r="FFV82" s="14">
        <v>10</v>
      </c>
      <c r="FGC82" s="14">
        <v>282.11</v>
      </c>
      <c r="FGD82" s="53" t="s">
        <v>187</v>
      </c>
      <c r="FGE82" s="53"/>
      <c r="FGF82" s="14" t="s">
        <v>39</v>
      </c>
      <c r="FGI82" s="14">
        <v>9.6999999999999993</v>
      </c>
      <c r="FGJ82" s="14">
        <v>39</v>
      </c>
      <c r="FGK82" s="14">
        <v>0.15</v>
      </c>
      <c r="FGL82" s="14">
        <v>10</v>
      </c>
      <c r="FGS82" s="14">
        <v>282.11</v>
      </c>
      <c r="FGT82" s="53" t="s">
        <v>187</v>
      </c>
      <c r="FGU82" s="53"/>
      <c r="FGV82" s="14" t="s">
        <v>39</v>
      </c>
      <c r="FGY82" s="14">
        <v>9.6999999999999993</v>
      </c>
      <c r="FGZ82" s="14">
        <v>39</v>
      </c>
      <c r="FHA82" s="14">
        <v>0.15</v>
      </c>
      <c r="FHB82" s="14">
        <v>10</v>
      </c>
      <c r="FHI82" s="14">
        <v>282.11</v>
      </c>
      <c r="FHJ82" s="53" t="s">
        <v>187</v>
      </c>
      <c r="FHK82" s="53"/>
      <c r="FHL82" s="14" t="s">
        <v>39</v>
      </c>
      <c r="FHO82" s="14">
        <v>9.6999999999999993</v>
      </c>
      <c r="FHP82" s="14">
        <v>39</v>
      </c>
      <c r="FHQ82" s="14">
        <v>0.15</v>
      </c>
      <c r="FHR82" s="14">
        <v>10</v>
      </c>
      <c r="FHY82" s="14">
        <v>282.11</v>
      </c>
      <c r="FHZ82" s="53" t="s">
        <v>187</v>
      </c>
      <c r="FIA82" s="53"/>
      <c r="FIB82" s="14" t="s">
        <v>39</v>
      </c>
      <c r="FIE82" s="14">
        <v>9.6999999999999993</v>
      </c>
      <c r="FIF82" s="14">
        <v>39</v>
      </c>
      <c r="FIG82" s="14">
        <v>0.15</v>
      </c>
      <c r="FIH82" s="14">
        <v>10</v>
      </c>
      <c r="FIO82" s="14">
        <v>282.11</v>
      </c>
      <c r="FIP82" s="53" t="s">
        <v>187</v>
      </c>
      <c r="FIQ82" s="53"/>
      <c r="FIR82" s="14" t="s">
        <v>39</v>
      </c>
      <c r="FIU82" s="14">
        <v>9.6999999999999993</v>
      </c>
      <c r="FIV82" s="14">
        <v>39</v>
      </c>
      <c r="FIW82" s="14">
        <v>0.15</v>
      </c>
      <c r="FIX82" s="14">
        <v>10</v>
      </c>
      <c r="FJE82" s="14">
        <v>282.11</v>
      </c>
      <c r="FJF82" s="53" t="s">
        <v>187</v>
      </c>
      <c r="FJG82" s="53"/>
      <c r="FJH82" s="14" t="s">
        <v>39</v>
      </c>
      <c r="FJK82" s="14">
        <v>9.6999999999999993</v>
      </c>
      <c r="FJL82" s="14">
        <v>39</v>
      </c>
      <c r="FJM82" s="14">
        <v>0.15</v>
      </c>
      <c r="FJN82" s="14">
        <v>10</v>
      </c>
      <c r="FJU82" s="14">
        <v>282.11</v>
      </c>
      <c r="FJV82" s="53" t="s">
        <v>187</v>
      </c>
      <c r="FJW82" s="53"/>
      <c r="FJX82" s="14" t="s">
        <v>39</v>
      </c>
      <c r="FKA82" s="14">
        <v>9.6999999999999993</v>
      </c>
      <c r="FKB82" s="14">
        <v>39</v>
      </c>
      <c r="FKC82" s="14">
        <v>0.15</v>
      </c>
      <c r="FKD82" s="14">
        <v>10</v>
      </c>
      <c r="FKK82" s="14">
        <v>282.11</v>
      </c>
      <c r="FKL82" s="53" t="s">
        <v>187</v>
      </c>
      <c r="FKM82" s="53"/>
      <c r="FKN82" s="14" t="s">
        <v>39</v>
      </c>
      <c r="FKQ82" s="14">
        <v>9.6999999999999993</v>
      </c>
      <c r="FKR82" s="14">
        <v>39</v>
      </c>
      <c r="FKS82" s="14">
        <v>0.15</v>
      </c>
      <c r="FKT82" s="14">
        <v>10</v>
      </c>
      <c r="FLA82" s="14">
        <v>282.11</v>
      </c>
      <c r="FLB82" s="53" t="s">
        <v>187</v>
      </c>
      <c r="FLC82" s="53"/>
      <c r="FLD82" s="14" t="s">
        <v>39</v>
      </c>
      <c r="FLG82" s="14">
        <v>9.6999999999999993</v>
      </c>
      <c r="FLH82" s="14">
        <v>39</v>
      </c>
      <c r="FLI82" s="14">
        <v>0.15</v>
      </c>
      <c r="FLJ82" s="14">
        <v>10</v>
      </c>
      <c r="FLQ82" s="14">
        <v>282.11</v>
      </c>
      <c r="FLR82" s="53" t="s">
        <v>187</v>
      </c>
      <c r="FLS82" s="53"/>
      <c r="FLT82" s="14" t="s">
        <v>39</v>
      </c>
      <c r="FLW82" s="14">
        <v>9.6999999999999993</v>
      </c>
      <c r="FLX82" s="14">
        <v>39</v>
      </c>
      <c r="FLY82" s="14">
        <v>0.15</v>
      </c>
      <c r="FLZ82" s="14">
        <v>10</v>
      </c>
      <c r="FMG82" s="14">
        <v>282.11</v>
      </c>
      <c r="FMH82" s="53" t="s">
        <v>187</v>
      </c>
      <c r="FMI82" s="53"/>
      <c r="FMJ82" s="14" t="s">
        <v>39</v>
      </c>
      <c r="FMM82" s="14">
        <v>9.6999999999999993</v>
      </c>
      <c r="FMN82" s="14">
        <v>39</v>
      </c>
      <c r="FMO82" s="14">
        <v>0.15</v>
      </c>
      <c r="FMP82" s="14">
        <v>10</v>
      </c>
      <c r="FMW82" s="14">
        <v>282.11</v>
      </c>
      <c r="FMX82" s="53" t="s">
        <v>187</v>
      </c>
      <c r="FMY82" s="53"/>
      <c r="FMZ82" s="14" t="s">
        <v>39</v>
      </c>
      <c r="FNC82" s="14">
        <v>9.6999999999999993</v>
      </c>
      <c r="FND82" s="14">
        <v>39</v>
      </c>
      <c r="FNE82" s="14">
        <v>0.15</v>
      </c>
      <c r="FNF82" s="14">
        <v>10</v>
      </c>
      <c r="FNM82" s="14">
        <v>282.11</v>
      </c>
      <c r="FNN82" s="53" t="s">
        <v>187</v>
      </c>
      <c r="FNO82" s="53"/>
      <c r="FNP82" s="14" t="s">
        <v>39</v>
      </c>
      <c r="FNS82" s="14">
        <v>9.6999999999999993</v>
      </c>
      <c r="FNT82" s="14">
        <v>39</v>
      </c>
      <c r="FNU82" s="14">
        <v>0.15</v>
      </c>
      <c r="FNV82" s="14">
        <v>10</v>
      </c>
      <c r="FOC82" s="14">
        <v>282.11</v>
      </c>
      <c r="FOD82" s="53" t="s">
        <v>187</v>
      </c>
      <c r="FOE82" s="53"/>
      <c r="FOF82" s="14" t="s">
        <v>39</v>
      </c>
      <c r="FOI82" s="14">
        <v>9.6999999999999993</v>
      </c>
      <c r="FOJ82" s="14">
        <v>39</v>
      </c>
      <c r="FOK82" s="14">
        <v>0.15</v>
      </c>
      <c r="FOL82" s="14">
        <v>10</v>
      </c>
      <c r="FOS82" s="14">
        <v>282.11</v>
      </c>
      <c r="FOT82" s="53" t="s">
        <v>187</v>
      </c>
      <c r="FOU82" s="53"/>
      <c r="FOV82" s="14" t="s">
        <v>39</v>
      </c>
      <c r="FOY82" s="14">
        <v>9.6999999999999993</v>
      </c>
      <c r="FOZ82" s="14">
        <v>39</v>
      </c>
      <c r="FPA82" s="14">
        <v>0.15</v>
      </c>
      <c r="FPB82" s="14">
        <v>10</v>
      </c>
      <c r="FPI82" s="14">
        <v>282.11</v>
      </c>
      <c r="FPJ82" s="53" t="s">
        <v>187</v>
      </c>
      <c r="FPK82" s="53"/>
      <c r="FPL82" s="14" t="s">
        <v>39</v>
      </c>
      <c r="FPO82" s="14">
        <v>9.6999999999999993</v>
      </c>
      <c r="FPP82" s="14">
        <v>39</v>
      </c>
      <c r="FPQ82" s="14">
        <v>0.15</v>
      </c>
      <c r="FPR82" s="14">
        <v>10</v>
      </c>
      <c r="FPY82" s="14">
        <v>282.11</v>
      </c>
      <c r="FPZ82" s="53" t="s">
        <v>187</v>
      </c>
      <c r="FQA82" s="53"/>
      <c r="FQB82" s="14" t="s">
        <v>39</v>
      </c>
      <c r="FQE82" s="14">
        <v>9.6999999999999993</v>
      </c>
      <c r="FQF82" s="14">
        <v>39</v>
      </c>
      <c r="FQG82" s="14">
        <v>0.15</v>
      </c>
      <c r="FQH82" s="14">
        <v>10</v>
      </c>
      <c r="FQO82" s="14">
        <v>282.11</v>
      </c>
      <c r="FQP82" s="53" t="s">
        <v>187</v>
      </c>
      <c r="FQQ82" s="53"/>
      <c r="FQR82" s="14" t="s">
        <v>39</v>
      </c>
      <c r="FQU82" s="14">
        <v>9.6999999999999993</v>
      </c>
      <c r="FQV82" s="14">
        <v>39</v>
      </c>
      <c r="FQW82" s="14">
        <v>0.15</v>
      </c>
      <c r="FQX82" s="14">
        <v>10</v>
      </c>
      <c r="FRE82" s="14">
        <v>282.11</v>
      </c>
      <c r="FRF82" s="53" t="s">
        <v>187</v>
      </c>
      <c r="FRG82" s="53"/>
      <c r="FRH82" s="14" t="s">
        <v>39</v>
      </c>
      <c r="FRK82" s="14">
        <v>9.6999999999999993</v>
      </c>
      <c r="FRL82" s="14">
        <v>39</v>
      </c>
      <c r="FRM82" s="14">
        <v>0.15</v>
      </c>
      <c r="FRN82" s="14">
        <v>10</v>
      </c>
      <c r="FRU82" s="14">
        <v>282.11</v>
      </c>
      <c r="FRV82" s="53" t="s">
        <v>187</v>
      </c>
      <c r="FRW82" s="53"/>
      <c r="FRX82" s="14" t="s">
        <v>39</v>
      </c>
      <c r="FSA82" s="14">
        <v>9.6999999999999993</v>
      </c>
      <c r="FSB82" s="14">
        <v>39</v>
      </c>
      <c r="FSC82" s="14">
        <v>0.15</v>
      </c>
      <c r="FSD82" s="14">
        <v>10</v>
      </c>
      <c r="FSK82" s="14">
        <v>282.11</v>
      </c>
      <c r="FSL82" s="53" t="s">
        <v>187</v>
      </c>
      <c r="FSM82" s="53"/>
      <c r="FSN82" s="14" t="s">
        <v>39</v>
      </c>
      <c r="FSQ82" s="14">
        <v>9.6999999999999993</v>
      </c>
      <c r="FSR82" s="14">
        <v>39</v>
      </c>
      <c r="FSS82" s="14">
        <v>0.15</v>
      </c>
      <c r="FST82" s="14">
        <v>10</v>
      </c>
      <c r="FTA82" s="14">
        <v>282.11</v>
      </c>
      <c r="FTB82" s="53" t="s">
        <v>187</v>
      </c>
      <c r="FTC82" s="53"/>
      <c r="FTD82" s="14" t="s">
        <v>39</v>
      </c>
      <c r="FTG82" s="14">
        <v>9.6999999999999993</v>
      </c>
      <c r="FTH82" s="14">
        <v>39</v>
      </c>
      <c r="FTI82" s="14">
        <v>0.15</v>
      </c>
      <c r="FTJ82" s="14">
        <v>10</v>
      </c>
      <c r="FTQ82" s="14">
        <v>282.11</v>
      </c>
      <c r="FTR82" s="53" t="s">
        <v>187</v>
      </c>
      <c r="FTS82" s="53"/>
      <c r="FTT82" s="14" t="s">
        <v>39</v>
      </c>
      <c r="FTW82" s="14">
        <v>9.6999999999999993</v>
      </c>
      <c r="FTX82" s="14">
        <v>39</v>
      </c>
      <c r="FTY82" s="14">
        <v>0.15</v>
      </c>
      <c r="FTZ82" s="14">
        <v>10</v>
      </c>
      <c r="FUG82" s="14">
        <v>282.11</v>
      </c>
      <c r="FUH82" s="53" t="s">
        <v>187</v>
      </c>
      <c r="FUI82" s="53"/>
      <c r="FUJ82" s="14" t="s">
        <v>39</v>
      </c>
      <c r="FUM82" s="14">
        <v>9.6999999999999993</v>
      </c>
      <c r="FUN82" s="14">
        <v>39</v>
      </c>
      <c r="FUO82" s="14">
        <v>0.15</v>
      </c>
      <c r="FUP82" s="14">
        <v>10</v>
      </c>
      <c r="FUW82" s="14">
        <v>282.11</v>
      </c>
      <c r="FUX82" s="53" t="s">
        <v>187</v>
      </c>
      <c r="FUY82" s="53"/>
      <c r="FUZ82" s="14" t="s">
        <v>39</v>
      </c>
      <c r="FVC82" s="14">
        <v>9.6999999999999993</v>
      </c>
      <c r="FVD82" s="14">
        <v>39</v>
      </c>
      <c r="FVE82" s="14">
        <v>0.15</v>
      </c>
      <c r="FVF82" s="14">
        <v>10</v>
      </c>
      <c r="FVM82" s="14">
        <v>282.11</v>
      </c>
      <c r="FVN82" s="53" t="s">
        <v>187</v>
      </c>
      <c r="FVO82" s="53"/>
      <c r="FVP82" s="14" t="s">
        <v>39</v>
      </c>
      <c r="FVS82" s="14">
        <v>9.6999999999999993</v>
      </c>
      <c r="FVT82" s="14">
        <v>39</v>
      </c>
      <c r="FVU82" s="14">
        <v>0.15</v>
      </c>
      <c r="FVV82" s="14">
        <v>10</v>
      </c>
      <c r="FWC82" s="14">
        <v>282.11</v>
      </c>
      <c r="FWD82" s="53" t="s">
        <v>187</v>
      </c>
      <c r="FWE82" s="53"/>
      <c r="FWF82" s="14" t="s">
        <v>39</v>
      </c>
      <c r="FWI82" s="14">
        <v>9.6999999999999993</v>
      </c>
      <c r="FWJ82" s="14">
        <v>39</v>
      </c>
      <c r="FWK82" s="14">
        <v>0.15</v>
      </c>
      <c r="FWL82" s="14">
        <v>10</v>
      </c>
      <c r="FWS82" s="14">
        <v>282.11</v>
      </c>
      <c r="FWT82" s="53" t="s">
        <v>187</v>
      </c>
      <c r="FWU82" s="53"/>
      <c r="FWV82" s="14" t="s">
        <v>39</v>
      </c>
      <c r="FWY82" s="14">
        <v>9.6999999999999993</v>
      </c>
      <c r="FWZ82" s="14">
        <v>39</v>
      </c>
      <c r="FXA82" s="14">
        <v>0.15</v>
      </c>
      <c r="FXB82" s="14">
        <v>10</v>
      </c>
      <c r="FXI82" s="14">
        <v>282.11</v>
      </c>
      <c r="FXJ82" s="53" t="s">
        <v>187</v>
      </c>
      <c r="FXK82" s="53"/>
      <c r="FXL82" s="14" t="s">
        <v>39</v>
      </c>
      <c r="FXO82" s="14">
        <v>9.6999999999999993</v>
      </c>
      <c r="FXP82" s="14">
        <v>39</v>
      </c>
      <c r="FXQ82" s="14">
        <v>0.15</v>
      </c>
      <c r="FXR82" s="14">
        <v>10</v>
      </c>
      <c r="FXY82" s="14">
        <v>282.11</v>
      </c>
      <c r="FXZ82" s="53" t="s">
        <v>187</v>
      </c>
      <c r="FYA82" s="53"/>
      <c r="FYB82" s="14" t="s">
        <v>39</v>
      </c>
      <c r="FYE82" s="14">
        <v>9.6999999999999993</v>
      </c>
      <c r="FYF82" s="14">
        <v>39</v>
      </c>
      <c r="FYG82" s="14">
        <v>0.15</v>
      </c>
      <c r="FYH82" s="14">
        <v>10</v>
      </c>
      <c r="FYO82" s="14">
        <v>282.11</v>
      </c>
      <c r="FYP82" s="53" t="s">
        <v>187</v>
      </c>
      <c r="FYQ82" s="53"/>
      <c r="FYR82" s="14" t="s">
        <v>39</v>
      </c>
      <c r="FYU82" s="14">
        <v>9.6999999999999993</v>
      </c>
      <c r="FYV82" s="14">
        <v>39</v>
      </c>
      <c r="FYW82" s="14">
        <v>0.15</v>
      </c>
      <c r="FYX82" s="14">
        <v>10</v>
      </c>
      <c r="FZE82" s="14">
        <v>282.11</v>
      </c>
      <c r="FZF82" s="53" t="s">
        <v>187</v>
      </c>
      <c r="FZG82" s="53"/>
      <c r="FZH82" s="14" t="s">
        <v>39</v>
      </c>
      <c r="FZK82" s="14">
        <v>9.6999999999999993</v>
      </c>
      <c r="FZL82" s="14">
        <v>39</v>
      </c>
      <c r="FZM82" s="14">
        <v>0.15</v>
      </c>
      <c r="FZN82" s="14">
        <v>10</v>
      </c>
      <c r="FZU82" s="14">
        <v>282.11</v>
      </c>
      <c r="FZV82" s="53" t="s">
        <v>187</v>
      </c>
      <c r="FZW82" s="53"/>
      <c r="FZX82" s="14" t="s">
        <v>39</v>
      </c>
      <c r="GAA82" s="14">
        <v>9.6999999999999993</v>
      </c>
      <c r="GAB82" s="14">
        <v>39</v>
      </c>
      <c r="GAC82" s="14">
        <v>0.15</v>
      </c>
      <c r="GAD82" s="14">
        <v>10</v>
      </c>
      <c r="GAK82" s="14">
        <v>282.11</v>
      </c>
      <c r="GAL82" s="53" t="s">
        <v>187</v>
      </c>
      <c r="GAM82" s="53"/>
      <c r="GAN82" s="14" t="s">
        <v>39</v>
      </c>
      <c r="GAQ82" s="14">
        <v>9.6999999999999993</v>
      </c>
      <c r="GAR82" s="14">
        <v>39</v>
      </c>
      <c r="GAS82" s="14">
        <v>0.15</v>
      </c>
      <c r="GAT82" s="14">
        <v>10</v>
      </c>
      <c r="GBA82" s="14">
        <v>282.11</v>
      </c>
      <c r="GBB82" s="53" t="s">
        <v>187</v>
      </c>
      <c r="GBC82" s="53"/>
      <c r="GBD82" s="14" t="s">
        <v>39</v>
      </c>
      <c r="GBG82" s="14">
        <v>9.6999999999999993</v>
      </c>
      <c r="GBH82" s="14">
        <v>39</v>
      </c>
      <c r="GBI82" s="14">
        <v>0.15</v>
      </c>
      <c r="GBJ82" s="14">
        <v>10</v>
      </c>
      <c r="GBQ82" s="14">
        <v>282.11</v>
      </c>
      <c r="GBR82" s="53" t="s">
        <v>187</v>
      </c>
      <c r="GBS82" s="53"/>
      <c r="GBT82" s="14" t="s">
        <v>39</v>
      </c>
      <c r="GBW82" s="14">
        <v>9.6999999999999993</v>
      </c>
      <c r="GBX82" s="14">
        <v>39</v>
      </c>
      <c r="GBY82" s="14">
        <v>0.15</v>
      </c>
      <c r="GBZ82" s="14">
        <v>10</v>
      </c>
      <c r="GCG82" s="14">
        <v>282.11</v>
      </c>
      <c r="GCH82" s="53" t="s">
        <v>187</v>
      </c>
      <c r="GCI82" s="53"/>
      <c r="GCJ82" s="14" t="s">
        <v>39</v>
      </c>
      <c r="GCM82" s="14">
        <v>9.6999999999999993</v>
      </c>
      <c r="GCN82" s="14">
        <v>39</v>
      </c>
      <c r="GCO82" s="14">
        <v>0.15</v>
      </c>
      <c r="GCP82" s="14">
        <v>10</v>
      </c>
      <c r="GCW82" s="14">
        <v>282.11</v>
      </c>
      <c r="GCX82" s="53" t="s">
        <v>187</v>
      </c>
      <c r="GCY82" s="53"/>
      <c r="GCZ82" s="14" t="s">
        <v>39</v>
      </c>
      <c r="GDC82" s="14">
        <v>9.6999999999999993</v>
      </c>
      <c r="GDD82" s="14">
        <v>39</v>
      </c>
      <c r="GDE82" s="14">
        <v>0.15</v>
      </c>
      <c r="GDF82" s="14">
        <v>10</v>
      </c>
      <c r="GDM82" s="14">
        <v>282.11</v>
      </c>
      <c r="GDN82" s="53" t="s">
        <v>187</v>
      </c>
      <c r="GDO82" s="53"/>
      <c r="GDP82" s="14" t="s">
        <v>39</v>
      </c>
      <c r="GDS82" s="14">
        <v>9.6999999999999993</v>
      </c>
      <c r="GDT82" s="14">
        <v>39</v>
      </c>
      <c r="GDU82" s="14">
        <v>0.15</v>
      </c>
      <c r="GDV82" s="14">
        <v>10</v>
      </c>
      <c r="GEC82" s="14">
        <v>282.11</v>
      </c>
      <c r="GED82" s="53" t="s">
        <v>187</v>
      </c>
      <c r="GEE82" s="53"/>
      <c r="GEF82" s="14" t="s">
        <v>39</v>
      </c>
      <c r="GEI82" s="14">
        <v>9.6999999999999993</v>
      </c>
      <c r="GEJ82" s="14">
        <v>39</v>
      </c>
      <c r="GEK82" s="14">
        <v>0.15</v>
      </c>
      <c r="GEL82" s="14">
        <v>10</v>
      </c>
      <c r="GES82" s="14">
        <v>282.11</v>
      </c>
      <c r="GET82" s="53" t="s">
        <v>187</v>
      </c>
      <c r="GEU82" s="53"/>
      <c r="GEV82" s="14" t="s">
        <v>39</v>
      </c>
      <c r="GEY82" s="14">
        <v>9.6999999999999993</v>
      </c>
      <c r="GEZ82" s="14">
        <v>39</v>
      </c>
      <c r="GFA82" s="14">
        <v>0.15</v>
      </c>
      <c r="GFB82" s="14">
        <v>10</v>
      </c>
      <c r="GFI82" s="14">
        <v>282.11</v>
      </c>
      <c r="GFJ82" s="53" t="s">
        <v>187</v>
      </c>
      <c r="GFK82" s="53"/>
      <c r="GFL82" s="14" t="s">
        <v>39</v>
      </c>
      <c r="GFO82" s="14">
        <v>9.6999999999999993</v>
      </c>
      <c r="GFP82" s="14">
        <v>39</v>
      </c>
      <c r="GFQ82" s="14">
        <v>0.15</v>
      </c>
      <c r="GFR82" s="14">
        <v>10</v>
      </c>
      <c r="GFY82" s="14">
        <v>282.11</v>
      </c>
      <c r="GFZ82" s="53" t="s">
        <v>187</v>
      </c>
      <c r="GGA82" s="53"/>
      <c r="GGB82" s="14" t="s">
        <v>39</v>
      </c>
      <c r="GGE82" s="14">
        <v>9.6999999999999993</v>
      </c>
      <c r="GGF82" s="14">
        <v>39</v>
      </c>
      <c r="GGG82" s="14">
        <v>0.15</v>
      </c>
      <c r="GGH82" s="14">
        <v>10</v>
      </c>
      <c r="GGO82" s="14">
        <v>282.11</v>
      </c>
      <c r="GGP82" s="53" t="s">
        <v>187</v>
      </c>
      <c r="GGQ82" s="53"/>
      <c r="GGR82" s="14" t="s">
        <v>39</v>
      </c>
      <c r="GGU82" s="14">
        <v>9.6999999999999993</v>
      </c>
      <c r="GGV82" s="14">
        <v>39</v>
      </c>
      <c r="GGW82" s="14">
        <v>0.15</v>
      </c>
      <c r="GGX82" s="14">
        <v>10</v>
      </c>
      <c r="GHE82" s="14">
        <v>282.11</v>
      </c>
      <c r="GHF82" s="53" t="s">
        <v>187</v>
      </c>
      <c r="GHG82" s="53"/>
      <c r="GHH82" s="14" t="s">
        <v>39</v>
      </c>
      <c r="GHK82" s="14">
        <v>9.6999999999999993</v>
      </c>
      <c r="GHL82" s="14">
        <v>39</v>
      </c>
      <c r="GHM82" s="14">
        <v>0.15</v>
      </c>
      <c r="GHN82" s="14">
        <v>10</v>
      </c>
      <c r="GHU82" s="14">
        <v>282.11</v>
      </c>
      <c r="GHV82" s="53" t="s">
        <v>187</v>
      </c>
      <c r="GHW82" s="53"/>
      <c r="GHX82" s="14" t="s">
        <v>39</v>
      </c>
      <c r="GIA82" s="14">
        <v>9.6999999999999993</v>
      </c>
      <c r="GIB82" s="14">
        <v>39</v>
      </c>
      <c r="GIC82" s="14">
        <v>0.15</v>
      </c>
      <c r="GID82" s="14">
        <v>10</v>
      </c>
      <c r="GIK82" s="14">
        <v>282.11</v>
      </c>
      <c r="GIL82" s="53" t="s">
        <v>187</v>
      </c>
      <c r="GIM82" s="53"/>
      <c r="GIN82" s="14" t="s">
        <v>39</v>
      </c>
      <c r="GIQ82" s="14">
        <v>9.6999999999999993</v>
      </c>
      <c r="GIR82" s="14">
        <v>39</v>
      </c>
      <c r="GIS82" s="14">
        <v>0.15</v>
      </c>
      <c r="GIT82" s="14">
        <v>10</v>
      </c>
      <c r="GJA82" s="14">
        <v>282.11</v>
      </c>
      <c r="GJB82" s="53" t="s">
        <v>187</v>
      </c>
      <c r="GJC82" s="53"/>
      <c r="GJD82" s="14" t="s">
        <v>39</v>
      </c>
      <c r="GJG82" s="14">
        <v>9.6999999999999993</v>
      </c>
      <c r="GJH82" s="14">
        <v>39</v>
      </c>
      <c r="GJI82" s="14">
        <v>0.15</v>
      </c>
      <c r="GJJ82" s="14">
        <v>10</v>
      </c>
      <c r="GJQ82" s="14">
        <v>282.11</v>
      </c>
      <c r="GJR82" s="53" t="s">
        <v>187</v>
      </c>
      <c r="GJS82" s="53"/>
      <c r="GJT82" s="14" t="s">
        <v>39</v>
      </c>
      <c r="GJW82" s="14">
        <v>9.6999999999999993</v>
      </c>
      <c r="GJX82" s="14">
        <v>39</v>
      </c>
      <c r="GJY82" s="14">
        <v>0.15</v>
      </c>
      <c r="GJZ82" s="14">
        <v>10</v>
      </c>
      <c r="GKG82" s="14">
        <v>282.11</v>
      </c>
      <c r="GKH82" s="53" t="s">
        <v>187</v>
      </c>
      <c r="GKI82" s="53"/>
      <c r="GKJ82" s="14" t="s">
        <v>39</v>
      </c>
      <c r="GKM82" s="14">
        <v>9.6999999999999993</v>
      </c>
      <c r="GKN82" s="14">
        <v>39</v>
      </c>
      <c r="GKO82" s="14">
        <v>0.15</v>
      </c>
      <c r="GKP82" s="14">
        <v>10</v>
      </c>
      <c r="GKW82" s="14">
        <v>282.11</v>
      </c>
      <c r="GKX82" s="53" t="s">
        <v>187</v>
      </c>
      <c r="GKY82" s="53"/>
      <c r="GKZ82" s="14" t="s">
        <v>39</v>
      </c>
      <c r="GLC82" s="14">
        <v>9.6999999999999993</v>
      </c>
      <c r="GLD82" s="14">
        <v>39</v>
      </c>
      <c r="GLE82" s="14">
        <v>0.15</v>
      </c>
      <c r="GLF82" s="14">
        <v>10</v>
      </c>
      <c r="GLM82" s="14">
        <v>282.11</v>
      </c>
      <c r="GLN82" s="53" t="s">
        <v>187</v>
      </c>
      <c r="GLO82" s="53"/>
      <c r="GLP82" s="14" t="s">
        <v>39</v>
      </c>
      <c r="GLS82" s="14">
        <v>9.6999999999999993</v>
      </c>
      <c r="GLT82" s="14">
        <v>39</v>
      </c>
      <c r="GLU82" s="14">
        <v>0.15</v>
      </c>
      <c r="GLV82" s="14">
        <v>10</v>
      </c>
      <c r="GMC82" s="14">
        <v>282.11</v>
      </c>
      <c r="GMD82" s="53" t="s">
        <v>187</v>
      </c>
      <c r="GME82" s="53"/>
      <c r="GMF82" s="14" t="s">
        <v>39</v>
      </c>
      <c r="GMI82" s="14">
        <v>9.6999999999999993</v>
      </c>
      <c r="GMJ82" s="14">
        <v>39</v>
      </c>
      <c r="GMK82" s="14">
        <v>0.15</v>
      </c>
      <c r="GML82" s="14">
        <v>10</v>
      </c>
      <c r="GMS82" s="14">
        <v>282.11</v>
      </c>
      <c r="GMT82" s="53" t="s">
        <v>187</v>
      </c>
      <c r="GMU82" s="53"/>
      <c r="GMV82" s="14" t="s">
        <v>39</v>
      </c>
      <c r="GMY82" s="14">
        <v>9.6999999999999993</v>
      </c>
      <c r="GMZ82" s="14">
        <v>39</v>
      </c>
      <c r="GNA82" s="14">
        <v>0.15</v>
      </c>
      <c r="GNB82" s="14">
        <v>10</v>
      </c>
      <c r="GNI82" s="14">
        <v>282.11</v>
      </c>
      <c r="GNJ82" s="53" t="s">
        <v>187</v>
      </c>
      <c r="GNK82" s="53"/>
      <c r="GNL82" s="14" t="s">
        <v>39</v>
      </c>
      <c r="GNO82" s="14">
        <v>9.6999999999999993</v>
      </c>
      <c r="GNP82" s="14">
        <v>39</v>
      </c>
      <c r="GNQ82" s="14">
        <v>0.15</v>
      </c>
      <c r="GNR82" s="14">
        <v>10</v>
      </c>
      <c r="GNY82" s="14">
        <v>282.11</v>
      </c>
      <c r="GNZ82" s="53" t="s">
        <v>187</v>
      </c>
      <c r="GOA82" s="53"/>
      <c r="GOB82" s="14" t="s">
        <v>39</v>
      </c>
      <c r="GOE82" s="14">
        <v>9.6999999999999993</v>
      </c>
      <c r="GOF82" s="14">
        <v>39</v>
      </c>
      <c r="GOG82" s="14">
        <v>0.15</v>
      </c>
      <c r="GOH82" s="14">
        <v>10</v>
      </c>
      <c r="GOO82" s="14">
        <v>282.11</v>
      </c>
      <c r="GOP82" s="53" t="s">
        <v>187</v>
      </c>
      <c r="GOQ82" s="53"/>
      <c r="GOR82" s="14" t="s">
        <v>39</v>
      </c>
      <c r="GOU82" s="14">
        <v>9.6999999999999993</v>
      </c>
      <c r="GOV82" s="14">
        <v>39</v>
      </c>
      <c r="GOW82" s="14">
        <v>0.15</v>
      </c>
      <c r="GOX82" s="14">
        <v>10</v>
      </c>
      <c r="GPE82" s="14">
        <v>282.11</v>
      </c>
      <c r="GPF82" s="53" t="s">
        <v>187</v>
      </c>
      <c r="GPG82" s="53"/>
      <c r="GPH82" s="14" t="s">
        <v>39</v>
      </c>
      <c r="GPK82" s="14">
        <v>9.6999999999999993</v>
      </c>
      <c r="GPL82" s="14">
        <v>39</v>
      </c>
      <c r="GPM82" s="14">
        <v>0.15</v>
      </c>
      <c r="GPN82" s="14">
        <v>10</v>
      </c>
      <c r="GPU82" s="14">
        <v>282.11</v>
      </c>
      <c r="GPV82" s="53" t="s">
        <v>187</v>
      </c>
      <c r="GPW82" s="53"/>
      <c r="GPX82" s="14" t="s">
        <v>39</v>
      </c>
      <c r="GQA82" s="14">
        <v>9.6999999999999993</v>
      </c>
      <c r="GQB82" s="14">
        <v>39</v>
      </c>
      <c r="GQC82" s="14">
        <v>0.15</v>
      </c>
      <c r="GQD82" s="14">
        <v>10</v>
      </c>
      <c r="GQK82" s="14">
        <v>282.11</v>
      </c>
      <c r="GQL82" s="53" t="s">
        <v>187</v>
      </c>
      <c r="GQM82" s="53"/>
      <c r="GQN82" s="14" t="s">
        <v>39</v>
      </c>
      <c r="GQQ82" s="14">
        <v>9.6999999999999993</v>
      </c>
      <c r="GQR82" s="14">
        <v>39</v>
      </c>
      <c r="GQS82" s="14">
        <v>0.15</v>
      </c>
      <c r="GQT82" s="14">
        <v>10</v>
      </c>
      <c r="GRA82" s="14">
        <v>282.11</v>
      </c>
      <c r="GRB82" s="53" t="s">
        <v>187</v>
      </c>
      <c r="GRC82" s="53"/>
      <c r="GRD82" s="14" t="s">
        <v>39</v>
      </c>
      <c r="GRG82" s="14">
        <v>9.6999999999999993</v>
      </c>
      <c r="GRH82" s="14">
        <v>39</v>
      </c>
      <c r="GRI82" s="14">
        <v>0.15</v>
      </c>
      <c r="GRJ82" s="14">
        <v>10</v>
      </c>
      <c r="GRQ82" s="14">
        <v>282.11</v>
      </c>
      <c r="GRR82" s="53" t="s">
        <v>187</v>
      </c>
      <c r="GRS82" s="53"/>
      <c r="GRT82" s="14" t="s">
        <v>39</v>
      </c>
      <c r="GRW82" s="14">
        <v>9.6999999999999993</v>
      </c>
      <c r="GRX82" s="14">
        <v>39</v>
      </c>
      <c r="GRY82" s="14">
        <v>0.15</v>
      </c>
      <c r="GRZ82" s="14">
        <v>10</v>
      </c>
      <c r="GSG82" s="14">
        <v>282.11</v>
      </c>
      <c r="GSH82" s="53" t="s">
        <v>187</v>
      </c>
      <c r="GSI82" s="53"/>
      <c r="GSJ82" s="14" t="s">
        <v>39</v>
      </c>
      <c r="GSM82" s="14">
        <v>9.6999999999999993</v>
      </c>
      <c r="GSN82" s="14">
        <v>39</v>
      </c>
      <c r="GSO82" s="14">
        <v>0.15</v>
      </c>
      <c r="GSP82" s="14">
        <v>10</v>
      </c>
      <c r="GSW82" s="14">
        <v>282.11</v>
      </c>
      <c r="GSX82" s="53" t="s">
        <v>187</v>
      </c>
      <c r="GSY82" s="53"/>
      <c r="GSZ82" s="14" t="s">
        <v>39</v>
      </c>
      <c r="GTC82" s="14">
        <v>9.6999999999999993</v>
      </c>
      <c r="GTD82" s="14">
        <v>39</v>
      </c>
      <c r="GTE82" s="14">
        <v>0.15</v>
      </c>
      <c r="GTF82" s="14">
        <v>10</v>
      </c>
      <c r="GTM82" s="14">
        <v>282.11</v>
      </c>
      <c r="GTN82" s="53" t="s">
        <v>187</v>
      </c>
      <c r="GTO82" s="53"/>
      <c r="GTP82" s="14" t="s">
        <v>39</v>
      </c>
      <c r="GTS82" s="14">
        <v>9.6999999999999993</v>
      </c>
      <c r="GTT82" s="14">
        <v>39</v>
      </c>
      <c r="GTU82" s="14">
        <v>0.15</v>
      </c>
      <c r="GTV82" s="14">
        <v>10</v>
      </c>
      <c r="GUC82" s="14">
        <v>282.11</v>
      </c>
      <c r="GUD82" s="53" t="s">
        <v>187</v>
      </c>
      <c r="GUE82" s="53"/>
      <c r="GUF82" s="14" t="s">
        <v>39</v>
      </c>
      <c r="GUI82" s="14">
        <v>9.6999999999999993</v>
      </c>
      <c r="GUJ82" s="14">
        <v>39</v>
      </c>
      <c r="GUK82" s="14">
        <v>0.15</v>
      </c>
      <c r="GUL82" s="14">
        <v>10</v>
      </c>
      <c r="GUS82" s="14">
        <v>282.11</v>
      </c>
      <c r="GUT82" s="53" t="s">
        <v>187</v>
      </c>
      <c r="GUU82" s="53"/>
      <c r="GUV82" s="14" t="s">
        <v>39</v>
      </c>
      <c r="GUY82" s="14">
        <v>9.6999999999999993</v>
      </c>
      <c r="GUZ82" s="14">
        <v>39</v>
      </c>
      <c r="GVA82" s="14">
        <v>0.15</v>
      </c>
      <c r="GVB82" s="14">
        <v>10</v>
      </c>
      <c r="GVI82" s="14">
        <v>282.11</v>
      </c>
      <c r="GVJ82" s="53" t="s">
        <v>187</v>
      </c>
      <c r="GVK82" s="53"/>
      <c r="GVL82" s="14" t="s">
        <v>39</v>
      </c>
      <c r="GVO82" s="14">
        <v>9.6999999999999993</v>
      </c>
      <c r="GVP82" s="14">
        <v>39</v>
      </c>
      <c r="GVQ82" s="14">
        <v>0.15</v>
      </c>
      <c r="GVR82" s="14">
        <v>10</v>
      </c>
      <c r="GVY82" s="14">
        <v>282.11</v>
      </c>
      <c r="GVZ82" s="53" t="s">
        <v>187</v>
      </c>
      <c r="GWA82" s="53"/>
      <c r="GWB82" s="14" t="s">
        <v>39</v>
      </c>
      <c r="GWE82" s="14">
        <v>9.6999999999999993</v>
      </c>
      <c r="GWF82" s="14">
        <v>39</v>
      </c>
      <c r="GWG82" s="14">
        <v>0.15</v>
      </c>
      <c r="GWH82" s="14">
        <v>10</v>
      </c>
      <c r="GWO82" s="14">
        <v>282.11</v>
      </c>
      <c r="GWP82" s="53" t="s">
        <v>187</v>
      </c>
      <c r="GWQ82" s="53"/>
      <c r="GWR82" s="14" t="s">
        <v>39</v>
      </c>
      <c r="GWU82" s="14">
        <v>9.6999999999999993</v>
      </c>
      <c r="GWV82" s="14">
        <v>39</v>
      </c>
      <c r="GWW82" s="14">
        <v>0.15</v>
      </c>
      <c r="GWX82" s="14">
        <v>10</v>
      </c>
      <c r="GXE82" s="14">
        <v>282.11</v>
      </c>
      <c r="GXF82" s="53" t="s">
        <v>187</v>
      </c>
      <c r="GXG82" s="53"/>
      <c r="GXH82" s="14" t="s">
        <v>39</v>
      </c>
      <c r="GXK82" s="14">
        <v>9.6999999999999993</v>
      </c>
      <c r="GXL82" s="14">
        <v>39</v>
      </c>
      <c r="GXM82" s="14">
        <v>0.15</v>
      </c>
      <c r="GXN82" s="14">
        <v>10</v>
      </c>
      <c r="GXU82" s="14">
        <v>282.11</v>
      </c>
      <c r="GXV82" s="53" t="s">
        <v>187</v>
      </c>
      <c r="GXW82" s="53"/>
      <c r="GXX82" s="14" t="s">
        <v>39</v>
      </c>
      <c r="GYA82" s="14">
        <v>9.6999999999999993</v>
      </c>
      <c r="GYB82" s="14">
        <v>39</v>
      </c>
      <c r="GYC82" s="14">
        <v>0.15</v>
      </c>
      <c r="GYD82" s="14">
        <v>10</v>
      </c>
      <c r="GYK82" s="14">
        <v>282.11</v>
      </c>
      <c r="GYL82" s="53" t="s">
        <v>187</v>
      </c>
      <c r="GYM82" s="53"/>
      <c r="GYN82" s="14" t="s">
        <v>39</v>
      </c>
      <c r="GYQ82" s="14">
        <v>9.6999999999999993</v>
      </c>
      <c r="GYR82" s="14">
        <v>39</v>
      </c>
      <c r="GYS82" s="14">
        <v>0.15</v>
      </c>
      <c r="GYT82" s="14">
        <v>10</v>
      </c>
      <c r="GZA82" s="14">
        <v>282.11</v>
      </c>
      <c r="GZB82" s="53" t="s">
        <v>187</v>
      </c>
      <c r="GZC82" s="53"/>
      <c r="GZD82" s="14" t="s">
        <v>39</v>
      </c>
      <c r="GZG82" s="14">
        <v>9.6999999999999993</v>
      </c>
      <c r="GZH82" s="14">
        <v>39</v>
      </c>
      <c r="GZI82" s="14">
        <v>0.15</v>
      </c>
      <c r="GZJ82" s="14">
        <v>10</v>
      </c>
      <c r="GZQ82" s="14">
        <v>282.11</v>
      </c>
      <c r="GZR82" s="53" t="s">
        <v>187</v>
      </c>
      <c r="GZS82" s="53"/>
      <c r="GZT82" s="14" t="s">
        <v>39</v>
      </c>
      <c r="GZW82" s="14">
        <v>9.6999999999999993</v>
      </c>
      <c r="GZX82" s="14">
        <v>39</v>
      </c>
      <c r="GZY82" s="14">
        <v>0.15</v>
      </c>
      <c r="GZZ82" s="14">
        <v>10</v>
      </c>
      <c r="HAG82" s="14">
        <v>282.11</v>
      </c>
      <c r="HAH82" s="53" t="s">
        <v>187</v>
      </c>
      <c r="HAI82" s="53"/>
      <c r="HAJ82" s="14" t="s">
        <v>39</v>
      </c>
      <c r="HAM82" s="14">
        <v>9.6999999999999993</v>
      </c>
      <c r="HAN82" s="14">
        <v>39</v>
      </c>
      <c r="HAO82" s="14">
        <v>0.15</v>
      </c>
      <c r="HAP82" s="14">
        <v>10</v>
      </c>
      <c r="HAW82" s="14">
        <v>282.11</v>
      </c>
      <c r="HAX82" s="53" t="s">
        <v>187</v>
      </c>
      <c r="HAY82" s="53"/>
      <c r="HAZ82" s="14" t="s">
        <v>39</v>
      </c>
      <c r="HBC82" s="14">
        <v>9.6999999999999993</v>
      </c>
      <c r="HBD82" s="14">
        <v>39</v>
      </c>
      <c r="HBE82" s="14">
        <v>0.15</v>
      </c>
      <c r="HBF82" s="14">
        <v>10</v>
      </c>
      <c r="HBM82" s="14">
        <v>282.11</v>
      </c>
      <c r="HBN82" s="53" t="s">
        <v>187</v>
      </c>
      <c r="HBO82" s="53"/>
      <c r="HBP82" s="14" t="s">
        <v>39</v>
      </c>
      <c r="HBS82" s="14">
        <v>9.6999999999999993</v>
      </c>
      <c r="HBT82" s="14">
        <v>39</v>
      </c>
      <c r="HBU82" s="14">
        <v>0.15</v>
      </c>
      <c r="HBV82" s="14">
        <v>10</v>
      </c>
      <c r="HCC82" s="14">
        <v>282.11</v>
      </c>
      <c r="HCD82" s="53" t="s">
        <v>187</v>
      </c>
      <c r="HCE82" s="53"/>
      <c r="HCF82" s="14" t="s">
        <v>39</v>
      </c>
      <c r="HCI82" s="14">
        <v>9.6999999999999993</v>
      </c>
      <c r="HCJ82" s="14">
        <v>39</v>
      </c>
      <c r="HCK82" s="14">
        <v>0.15</v>
      </c>
      <c r="HCL82" s="14">
        <v>10</v>
      </c>
      <c r="HCS82" s="14">
        <v>282.11</v>
      </c>
      <c r="HCT82" s="53" t="s">
        <v>187</v>
      </c>
      <c r="HCU82" s="53"/>
      <c r="HCV82" s="14" t="s">
        <v>39</v>
      </c>
      <c r="HCY82" s="14">
        <v>9.6999999999999993</v>
      </c>
      <c r="HCZ82" s="14">
        <v>39</v>
      </c>
      <c r="HDA82" s="14">
        <v>0.15</v>
      </c>
      <c r="HDB82" s="14">
        <v>10</v>
      </c>
      <c r="HDI82" s="14">
        <v>282.11</v>
      </c>
      <c r="HDJ82" s="53" t="s">
        <v>187</v>
      </c>
      <c r="HDK82" s="53"/>
      <c r="HDL82" s="14" t="s">
        <v>39</v>
      </c>
      <c r="HDO82" s="14">
        <v>9.6999999999999993</v>
      </c>
      <c r="HDP82" s="14">
        <v>39</v>
      </c>
      <c r="HDQ82" s="14">
        <v>0.15</v>
      </c>
      <c r="HDR82" s="14">
        <v>10</v>
      </c>
      <c r="HDY82" s="14">
        <v>282.11</v>
      </c>
      <c r="HDZ82" s="53" t="s">
        <v>187</v>
      </c>
      <c r="HEA82" s="53"/>
      <c r="HEB82" s="14" t="s">
        <v>39</v>
      </c>
      <c r="HEE82" s="14">
        <v>9.6999999999999993</v>
      </c>
      <c r="HEF82" s="14">
        <v>39</v>
      </c>
      <c r="HEG82" s="14">
        <v>0.15</v>
      </c>
      <c r="HEH82" s="14">
        <v>10</v>
      </c>
      <c r="HEO82" s="14">
        <v>282.11</v>
      </c>
      <c r="HEP82" s="53" t="s">
        <v>187</v>
      </c>
      <c r="HEQ82" s="53"/>
      <c r="HER82" s="14" t="s">
        <v>39</v>
      </c>
      <c r="HEU82" s="14">
        <v>9.6999999999999993</v>
      </c>
      <c r="HEV82" s="14">
        <v>39</v>
      </c>
      <c r="HEW82" s="14">
        <v>0.15</v>
      </c>
      <c r="HEX82" s="14">
        <v>10</v>
      </c>
      <c r="HFE82" s="14">
        <v>282.11</v>
      </c>
      <c r="HFF82" s="53" t="s">
        <v>187</v>
      </c>
      <c r="HFG82" s="53"/>
      <c r="HFH82" s="14" t="s">
        <v>39</v>
      </c>
      <c r="HFK82" s="14">
        <v>9.6999999999999993</v>
      </c>
      <c r="HFL82" s="14">
        <v>39</v>
      </c>
      <c r="HFM82" s="14">
        <v>0.15</v>
      </c>
      <c r="HFN82" s="14">
        <v>10</v>
      </c>
      <c r="HFU82" s="14">
        <v>282.11</v>
      </c>
      <c r="HFV82" s="53" t="s">
        <v>187</v>
      </c>
      <c r="HFW82" s="53"/>
      <c r="HFX82" s="14" t="s">
        <v>39</v>
      </c>
      <c r="HGA82" s="14">
        <v>9.6999999999999993</v>
      </c>
      <c r="HGB82" s="14">
        <v>39</v>
      </c>
      <c r="HGC82" s="14">
        <v>0.15</v>
      </c>
      <c r="HGD82" s="14">
        <v>10</v>
      </c>
      <c r="HGK82" s="14">
        <v>282.11</v>
      </c>
      <c r="HGL82" s="53" t="s">
        <v>187</v>
      </c>
      <c r="HGM82" s="53"/>
      <c r="HGN82" s="14" t="s">
        <v>39</v>
      </c>
      <c r="HGQ82" s="14">
        <v>9.6999999999999993</v>
      </c>
      <c r="HGR82" s="14">
        <v>39</v>
      </c>
      <c r="HGS82" s="14">
        <v>0.15</v>
      </c>
      <c r="HGT82" s="14">
        <v>10</v>
      </c>
      <c r="HHA82" s="14">
        <v>282.11</v>
      </c>
      <c r="HHB82" s="53" t="s">
        <v>187</v>
      </c>
      <c r="HHC82" s="53"/>
      <c r="HHD82" s="14" t="s">
        <v>39</v>
      </c>
      <c r="HHG82" s="14">
        <v>9.6999999999999993</v>
      </c>
      <c r="HHH82" s="14">
        <v>39</v>
      </c>
      <c r="HHI82" s="14">
        <v>0.15</v>
      </c>
      <c r="HHJ82" s="14">
        <v>10</v>
      </c>
      <c r="HHQ82" s="14">
        <v>282.11</v>
      </c>
      <c r="HHR82" s="53" t="s">
        <v>187</v>
      </c>
      <c r="HHS82" s="53"/>
      <c r="HHT82" s="14" t="s">
        <v>39</v>
      </c>
      <c r="HHW82" s="14">
        <v>9.6999999999999993</v>
      </c>
      <c r="HHX82" s="14">
        <v>39</v>
      </c>
      <c r="HHY82" s="14">
        <v>0.15</v>
      </c>
      <c r="HHZ82" s="14">
        <v>10</v>
      </c>
      <c r="HIG82" s="14">
        <v>282.11</v>
      </c>
      <c r="HIH82" s="53" t="s">
        <v>187</v>
      </c>
      <c r="HII82" s="53"/>
      <c r="HIJ82" s="14" t="s">
        <v>39</v>
      </c>
      <c r="HIM82" s="14">
        <v>9.6999999999999993</v>
      </c>
      <c r="HIN82" s="14">
        <v>39</v>
      </c>
      <c r="HIO82" s="14">
        <v>0.15</v>
      </c>
      <c r="HIP82" s="14">
        <v>10</v>
      </c>
      <c r="HIW82" s="14">
        <v>282.11</v>
      </c>
      <c r="HIX82" s="53" t="s">
        <v>187</v>
      </c>
      <c r="HIY82" s="53"/>
      <c r="HIZ82" s="14" t="s">
        <v>39</v>
      </c>
      <c r="HJC82" s="14">
        <v>9.6999999999999993</v>
      </c>
      <c r="HJD82" s="14">
        <v>39</v>
      </c>
      <c r="HJE82" s="14">
        <v>0.15</v>
      </c>
      <c r="HJF82" s="14">
        <v>10</v>
      </c>
      <c r="HJM82" s="14">
        <v>282.11</v>
      </c>
      <c r="HJN82" s="53" t="s">
        <v>187</v>
      </c>
      <c r="HJO82" s="53"/>
      <c r="HJP82" s="14" t="s">
        <v>39</v>
      </c>
      <c r="HJS82" s="14">
        <v>9.6999999999999993</v>
      </c>
      <c r="HJT82" s="14">
        <v>39</v>
      </c>
      <c r="HJU82" s="14">
        <v>0.15</v>
      </c>
      <c r="HJV82" s="14">
        <v>10</v>
      </c>
      <c r="HKC82" s="14">
        <v>282.11</v>
      </c>
      <c r="HKD82" s="53" t="s">
        <v>187</v>
      </c>
      <c r="HKE82" s="53"/>
      <c r="HKF82" s="14" t="s">
        <v>39</v>
      </c>
      <c r="HKI82" s="14">
        <v>9.6999999999999993</v>
      </c>
      <c r="HKJ82" s="14">
        <v>39</v>
      </c>
      <c r="HKK82" s="14">
        <v>0.15</v>
      </c>
      <c r="HKL82" s="14">
        <v>10</v>
      </c>
      <c r="HKS82" s="14">
        <v>282.11</v>
      </c>
      <c r="HKT82" s="53" t="s">
        <v>187</v>
      </c>
      <c r="HKU82" s="53"/>
      <c r="HKV82" s="14" t="s">
        <v>39</v>
      </c>
      <c r="HKY82" s="14">
        <v>9.6999999999999993</v>
      </c>
      <c r="HKZ82" s="14">
        <v>39</v>
      </c>
      <c r="HLA82" s="14">
        <v>0.15</v>
      </c>
      <c r="HLB82" s="14">
        <v>10</v>
      </c>
      <c r="HLI82" s="14">
        <v>282.11</v>
      </c>
      <c r="HLJ82" s="53" t="s">
        <v>187</v>
      </c>
      <c r="HLK82" s="53"/>
      <c r="HLL82" s="14" t="s">
        <v>39</v>
      </c>
      <c r="HLO82" s="14">
        <v>9.6999999999999993</v>
      </c>
      <c r="HLP82" s="14">
        <v>39</v>
      </c>
      <c r="HLQ82" s="14">
        <v>0.15</v>
      </c>
      <c r="HLR82" s="14">
        <v>10</v>
      </c>
      <c r="HLY82" s="14">
        <v>282.11</v>
      </c>
      <c r="HLZ82" s="53" t="s">
        <v>187</v>
      </c>
      <c r="HMA82" s="53"/>
      <c r="HMB82" s="14" t="s">
        <v>39</v>
      </c>
      <c r="HME82" s="14">
        <v>9.6999999999999993</v>
      </c>
      <c r="HMF82" s="14">
        <v>39</v>
      </c>
      <c r="HMG82" s="14">
        <v>0.15</v>
      </c>
      <c r="HMH82" s="14">
        <v>10</v>
      </c>
      <c r="HMO82" s="14">
        <v>282.11</v>
      </c>
      <c r="HMP82" s="53" t="s">
        <v>187</v>
      </c>
      <c r="HMQ82" s="53"/>
      <c r="HMR82" s="14" t="s">
        <v>39</v>
      </c>
      <c r="HMU82" s="14">
        <v>9.6999999999999993</v>
      </c>
      <c r="HMV82" s="14">
        <v>39</v>
      </c>
      <c r="HMW82" s="14">
        <v>0.15</v>
      </c>
      <c r="HMX82" s="14">
        <v>10</v>
      </c>
      <c r="HNE82" s="14">
        <v>282.11</v>
      </c>
      <c r="HNF82" s="53" t="s">
        <v>187</v>
      </c>
      <c r="HNG82" s="53"/>
      <c r="HNH82" s="14" t="s">
        <v>39</v>
      </c>
      <c r="HNK82" s="14">
        <v>9.6999999999999993</v>
      </c>
      <c r="HNL82" s="14">
        <v>39</v>
      </c>
      <c r="HNM82" s="14">
        <v>0.15</v>
      </c>
      <c r="HNN82" s="14">
        <v>10</v>
      </c>
      <c r="HNU82" s="14">
        <v>282.11</v>
      </c>
      <c r="HNV82" s="53" t="s">
        <v>187</v>
      </c>
      <c r="HNW82" s="53"/>
      <c r="HNX82" s="14" t="s">
        <v>39</v>
      </c>
      <c r="HOA82" s="14">
        <v>9.6999999999999993</v>
      </c>
      <c r="HOB82" s="14">
        <v>39</v>
      </c>
      <c r="HOC82" s="14">
        <v>0.15</v>
      </c>
      <c r="HOD82" s="14">
        <v>10</v>
      </c>
      <c r="HOK82" s="14">
        <v>282.11</v>
      </c>
      <c r="HOL82" s="53" t="s">
        <v>187</v>
      </c>
      <c r="HOM82" s="53"/>
      <c r="HON82" s="14" t="s">
        <v>39</v>
      </c>
      <c r="HOQ82" s="14">
        <v>9.6999999999999993</v>
      </c>
      <c r="HOR82" s="14">
        <v>39</v>
      </c>
      <c r="HOS82" s="14">
        <v>0.15</v>
      </c>
      <c r="HOT82" s="14">
        <v>10</v>
      </c>
      <c r="HPA82" s="14">
        <v>282.11</v>
      </c>
      <c r="HPB82" s="53" t="s">
        <v>187</v>
      </c>
      <c r="HPC82" s="53"/>
      <c r="HPD82" s="14" t="s">
        <v>39</v>
      </c>
      <c r="HPG82" s="14">
        <v>9.6999999999999993</v>
      </c>
      <c r="HPH82" s="14">
        <v>39</v>
      </c>
      <c r="HPI82" s="14">
        <v>0.15</v>
      </c>
      <c r="HPJ82" s="14">
        <v>10</v>
      </c>
      <c r="HPQ82" s="14">
        <v>282.11</v>
      </c>
      <c r="HPR82" s="53" t="s">
        <v>187</v>
      </c>
      <c r="HPS82" s="53"/>
      <c r="HPT82" s="14" t="s">
        <v>39</v>
      </c>
      <c r="HPW82" s="14">
        <v>9.6999999999999993</v>
      </c>
      <c r="HPX82" s="14">
        <v>39</v>
      </c>
      <c r="HPY82" s="14">
        <v>0.15</v>
      </c>
      <c r="HPZ82" s="14">
        <v>10</v>
      </c>
      <c r="HQG82" s="14">
        <v>282.11</v>
      </c>
      <c r="HQH82" s="53" t="s">
        <v>187</v>
      </c>
      <c r="HQI82" s="53"/>
      <c r="HQJ82" s="14" t="s">
        <v>39</v>
      </c>
      <c r="HQM82" s="14">
        <v>9.6999999999999993</v>
      </c>
      <c r="HQN82" s="14">
        <v>39</v>
      </c>
      <c r="HQO82" s="14">
        <v>0.15</v>
      </c>
      <c r="HQP82" s="14">
        <v>10</v>
      </c>
      <c r="HQW82" s="14">
        <v>282.11</v>
      </c>
      <c r="HQX82" s="53" t="s">
        <v>187</v>
      </c>
      <c r="HQY82" s="53"/>
      <c r="HQZ82" s="14" t="s">
        <v>39</v>
      </c>
      <c r="HRC82" s="14">
        <v>9.6999999999999993</v>
      </c>
      <c r="HRD82" s="14">
        <v>39</v>
      </c>
      <c r="HRE82" s="14">
        <v>0.15</v>
      </c>
      <c r="HRF82" s="14">
        <v>10</v>
      </c>
      <c r="HRM82" s="14">
        <v>282.11</v>
      </c>
      <c r="HRN82" s="53" t="s">
        <v>187</v>
      </c>
      <c r="HRO82" s="53"/>
      <c r="HRP82" s="14" t="s">
        <v>39</v>
      </c>
      <c r="HRS82" s="14">
        <v>9.6999999999999993</v>
      </c>
      <c r="HRT82" s="14">
        <v>39</v>
      </c>
      <c r="HRU82" s="14">
        <v>0.15</v>
      </c>
      <c r="HRV82" s="14">
        <v>10</v>
      </c>
      <c r="HSC82" s="14">
        <v>282.11</v>
      </c>
      <c r="HSD82" s="53" t="s">
        <v>187</v>
      </c>
      <c r="HSE82" s="53"/>
      <c r="HSF82" s="14" t="s">
        <v>39</v>
      </c>
      <c r="HSI82" s="14">
        <v>9.6999999999999993</v>
      </c>
      <c r="HSJ82" s="14">
        <v>39</v>
      </c>
      <c r="HSK82" s="14">
        <v>0.15</v>
      </c>
      <c r="HSL82" s="14">
        <v>10</v>
      </c>
      <c r="HSS82" s="14">
        <v>282.11</v>
      </c>
      <c r="HST82" s="53" t="s">
        <v>187</v>
      </c>
      <c r="HSU82" s="53"/>
      <c r="HSV82" s="14" t="s">
        <v>39</v>
      </c>
      <c r="HSY82" s="14">
        <v>9.6999999999999993</v>
      </c>
      <c r="HSZ82" s="14">
        <v>39</v>
      </c>
      <c r="HTA82" s="14">
        <v>0.15</v>
      </c>
      <c r="HTB82" s="14">
        <v>10</v>
      </c>
      <c r="HTI82" s="14">
        <v>282.11</v>
      </c>
      <c r="HTJ82" s="53" t="s">
        <v>187</v>
      </c>
      <c r="HTK82" s="53"/>
      <c r="HTL82" s="14" t="s">
        <v>39</v>
      </c>
      <c r="HTO82" s="14">
        <v>9.6999999999999993</v>
      </c>
      <c r="HTP82" s="14">
        <v>39</v>
      </c>
      <c r="HTQ82" s="14">
        <v>0.15</v>
      </c>
      <c r="HTR82" s="14">
        <v>10</v>
      </c>
      <c r="HTY82" s="14">
        <v>282.11</v>
      </c>
      <c r="HTZ82" s="53" t="s">
        <v>187</v>
      </c>
      <c r="HUA82" s="53"/>
      <c r="HUB82" s="14" t="s">
        <v>39</v>
      </c>
      <c r="HUE82" s="14">
        <v>9.6999999999999993</v>
      </c>
      <c r="HUF82" s="14">
        <v>39</v>
      </c>
      <c r="HUG82" s="14">
        <v>0.15</v>
      </c>
      <c r="HUH82" s="14">
        <v>10</v>
      </c>
      <c r="HUO82" s="14">
        <v>282.11</v>
      </c>
      <c r="HUP82" s="53" t="s">
        <v>187</v>
      </c>
      <c r="HUQ82" s="53"/>
      <c r="HUR82" s="14" t="s">
        <v>39</v>
      </c>
      <c r="HUU82" s="14">
        <v>9.6999999999999993</v>
      </c>
      <c r="HUV82" s="14">
        <v>39</v>
      </c>
      <c r="HUW82" s="14">
        <v>0.15</v>
      </c>
      <c r="HUX82" s="14">
        <v>10</v>
      </c>
      <c r="HVE82" s="14">
        <v>282.11</v>
      </c>
      <c r="HVF82" s="53" t="s">
        <v>187</v>
      </c>
      <c r="HVG82" s="53"/>
      <c r="HVH82" s="14" t="s">
        <v>39</v>
      </c>
      <c r="HVK82" s="14">
        <v>9.6999999999999993</v>
      </c>
      <c r="HVL82" s="14">
        <v>39</v>
      </c>
      <c r="HVM82" s="14">
        <v>0.15</v>
      </c>
      <c r="HVN82" s="14">
        <v>10</v>
      </c>
      <c r="HVU82" s="14">
        <v>282.11</v>
      </c>
      <c r="HVV82" s="53" t="s">
        <v>187</v>
      </c>
      <c r="HVW82" s="53"/>
      <c r="HVX82" s="14" t="s">
        <v>39</v>
      </c>
      <c r="HWA82" s="14">
        <v>9.6999999999999993</v>
      </c>
      <c r="HWB82" s="14">
        <v>39</v>
      </c>
      <c r="HWC82" s="14">
        <v>0.15</v>
      </c>
      <c r="HWD82" s="14">
        <v>10</v>
      </c>
      <c r="HWK82" s="14">
        <v>282.11</v>
      </c>
      <c r="HWL82" s="53" t="s">
        <v>187</v>
      </c>
      <c r="HWM82" s="53"/>
      <c r="HWN82" s="14" t="s">
        <v>39</v>
      </c>
      <c r="HWQ82" s="14">
        <v>9.6999999999999993</v>
      </c>
      <c r="HWR82" s="14">
        <v>39</v>
      </c>
      <c r="HWS82" s="14">
        <v>0.15</v>
      </c>
      <c r="HWT82" s="14">
        <v>10</v>
      </c>
      <c r="HXA82" s="14">
        <v>282.11</v>
      </c>
      <c r="HXB82" s="53" t="s">
        <v>187</v>
      </c>
      <c r="HXC82" s="53"/>
      <c r="HXD82" s="14" t="s">
        <v>39</v>
      </c>
      <c r="HXG82" s="14">
        <v>9.6999999999999993</v>
      </c>
      <c r="HXH82" s="14">
        <v>39</v>
      </c>
      <c r="HXI82" s="14">
        <v>0.15</v>
      </c>
      <c r="HXJ82" s="14">
        <v>10</v>
      </c>
      <c r="HXQ82" s="14">
        <v>282.11</v>
      </c>
      <c r="HXR82" s="53" t="s">
        <v>187</v>
      </c>
      <c r="HXS82" s="53"/>
      <c r="HXT82" s="14" t="s">
        <v>39</v>
      </c>
      <c r="HXW82" s="14">
        <v>9.6999999999999993</v>
      </c>
      <c r="HXX82" s="14">
        <v>39</v>
      </c>
      <c r="HXY82" s="14">
        <v>0.15</v>
      </c>
      <c r="HXZ82" s="14">
        <v>10</v>
      </c>
      <c r="HYG82" s="14">
        <v>282.11</v>
      </c>
      <c r="HYH82" s="53" t="s">
        <v>187</v>
      </c>
      <c r="HYI82" s="53"/>
      <c r="HYJ82" s="14" t="s">
        <v>39</v>
      </c>
      <c r="HYM82" s="14">
        <v>9.6999999999999993</v>
      </c>
      <c r="HYN82" s="14">
        <v>39</v>
      </c>
      <c r="HYO82" s="14">
        <v>0.15</v>
      </c>
      <c r="HYP82" s="14">
        <v>10</v>
      </c>
      <c r="HYW82" s="14">
        <v>282.11</v>
      </c>
      <c r="HYX82" s="53" t="s">
        <v>187</v>
      </c>
      <c r="HYY82" s="53"/>
      <c r="HYZ82" s="14" t="s">
        <v>39</v>
      </c>
      <c r="HZC82" s="14">
        <v>9.6999999999999993</v>
      </c>
      <c r="HZD82" s="14">
        <v>39</v>
      </c>
      <c r="HZE82" s="14">
        <v>0.15</v>
      </c>
      <c r="HZF82" s="14">
        <v>10</v>
      </c>
      <c r="HZM82" s="14">
        <v>282.11</v>
      </c>
      <c r="HZN82" s="53" t="s">
        <v>187</v>
      </c>
      <c r="HZO82" s="53"/>
      <c r="HZP82" s="14" t="s">
        <v>39</v>
      </c>
      <c r="HZS82" s="14">
        <v>9.6999999999999993</v>
      </c>
      <c r="HZT82" s="14">
        <v>39</v>
      </c>
      <c r="HZU82" s="14">
        <v>0.15</v>
      </c>
      <c r="HZV82" s="14">
        <v>10</v>
      </c>
      <c r="IAC82" s="14">
        <v>282.11</v>
      </c>
      <c r="IAD82" s="53" t="s">
        <v>187</v>
      </c>
      <c r="IAE82" s="53"/>
      <c r="IAF82" s="14" t="s">
        <v>39</v>
      </c>
      <c r="IAI82" s="14">
        <v>9.6999999999999993</v>
      </c>
      <c r="IAJ82" s="14">
        <v>39</v>
      </c>
      <c r="IAK82" s="14">
        <v>0.15</v>
      </c>
      <c r="IAL82" s="14">
        <v>10</v>
      </c>
      <c r="IAS82" s="14">
        <v>282.11</v>
      </c>
      <c r="IAT82" s="53" t="s">
        <v>187</v>
      </c>
      <c r="IAU82" s="53"/>
      <c r="IAV82" s="14" t="s">
        <v>39</v>
      </c>
      <c r="IAY82" s="14">
        <v>9.6999999999999993</v>
      </c>
      <c r="IAZ82" s="14">
        <v>39</v>
      </c>
      <c r="IBA82" s="14">
        <v>0.15</v>
      </c>
      <c r="IBB82" s="14">
        <v>10</v>
      </c>
      <c r="IBI82" s="14">
        <v>282.11</v>
      </c>
      <c r="IBJ82" s="53" t="s">
        <v>187</v>
      </c>
      <c r="IBK82" s="53"/>
      <c r="IBL82" s="14" t="s">
        <v>39</v>
      </c>
      <c r="IBO82" s="14">
        <v>9.6999999999999993</v>
      </c>
      <c r="IBP82" s="14">
        <v>39</v>
      </c>
      <c r="IBQ82" s="14">
        <v>0.15</v>
      </c>
      <c r="IBR82" s="14">
        <v>10</v>
      </c>
      <c r="IBY82" s="14">
        <v>282.11</v>
      </c>
      <c r="IBZ82" s="53" t="s">
        <v>187</v>
      </c>
      <c r="ICA82" s="53"/>
      <c r="ICB82" s="14" t="s">
        <v>39</v>
      </c>
      <c r="ICE82" s="14">
        <v>9.6999999999999993</v>
      </c>
      <c r="ICF82" s="14">
        <v>39</v>
      </c>
      <c r="ICG82" s="14">
        <v>0.15</v>
      </c>
      <c r="ICH82" s="14">
        <v>10</v>
      </c>
      <c r="ICO82" s="14">
        <v>282.11</v>
      </c>
      <c r="ICP82" s="53" t="s">
        <v>187</v>
      </c>
      <c r="ICQ82" s="53"/>
      <c r="ICR82" s="14" t="s">
        <v>39</v>
      </c>
      <c r="ICU82" s="14">
        <v>9.6999999999999993</v>
      </c>
      <c r="ICV82" s="14">
        <v>39</v>
      </c>
      <c r="ICW82" s="14">
        <v>0.15</v>
      </c>
      <c r="ICX82" s="14">
        <v>10</v>
      </c>
      <c r="IDE82" s="14">
        <v>282.11</v>
      </c>
      <c r="IDF82" s="53" t="s">
        <v>187</v>
      </c>
      <c r="IDG82" s="53"/>
      <c r="IDH82" s="14" t="s">
        <v>39</v>
      </c>
      <c r="IDK82" s="14">
        <v>9.6999999999999993</v>
      </c>
      <c r="IDL82" s="14">
        <v>39</v>
      </c>
      <c r="IDM82" s="14">
        <v>0.15</v>
      </c>
      <c r="IDN82" s="14">
        <v>10</v>
      </c>
      <c r="IDU82" s="14">
        <v>282.11</v>
      </c>
      <c r="IDV82" s="53" t="s">
        <v>187</v>
      </c>
      <c r="IDW82" s="53"/>
      <c r="IDX82" s="14" t="s">
        <v>39</v>
      </c>
      <c r="IEA82" s="14">
        <v>9.6999999999999993</v>
      </c>
      <c r="IEB82" s="14">
        <v>39</v>
      </c>
      <c r="IEC82" s="14">
        <v>0.15</v>
      </c>
      <c r="IED82" s="14">
        <v>10</v>
      </c>
      <c r="IEK82" s="14">
        <v>282.11</v>
      </c>
      <c r="IEL82" s="53" t="s">
        <v>187</v>
      </c>
      <c r="IEM82" s="53"/>
      <c r="IEN82" s="14" t="s">
        <v>39</v>
      </c>
      <c r="IEQ82" s="14">
        <v>9.6999999999999993</v>
      </c>
      <c r="IER82" s="14">
        <v>39</v>
      </c>
      <c r="IES82" s="14">
        <v>0.15</v>
      </c>
      <c r="IET82" s="14">
        <v>10</v>
      </c>
      <c r="IFA82" s="14">
        <v>282.11</v>
      </c>
      <c r="IFB82" s="53" t="s">
        <v>187</v>
      </c>
      <c r="IFC82" s="53"/>
      <c r="IFD82" s="14" t="s">
        <v>39</v>
      </c>
      <c r="IFG82" s="14">
        <v>9.6999999999999993</v>
      </c>
      <c r="IFH82" s="14">
        <v>39</v>
      </c>
      <c r="IFI82" s="14">
        <v>0.15</v>
      </c>
      <c r="IFJ82" s="14">
        <v>10</v>
      </c>
      <c r="IFQ82" s="14">
        <v>282.11</v>
      </c>
      <c r="IFR82" s="53" t="s">
        <v>187</v>
      </c>
      <c r="IFS82" s="53"/>
      <c r="IFT82" s="14" t="s">
        <v>39</v>
      </c>
      <c r="IFW82" s="14">
        <v>9.6999999999999993</v>
      </c>
      <c r="IFX82" s="14">
        <v>39</v>
      </c>
      <c r="IFY82" s="14">
        <v>0.15</v>
      </c>
      <c r="IFZ82" s="14">
        <v>10</v>
      </c>
      <c r="IGG82" s="14">
        <v>282.11</v>
      </c>
      <c r="IGH82" s="53" t="s">
        <v>187</v>
      </c>
      <c r="IGI82" s="53"/>
      <c r="IGJ82" s="14" t="s">
        <v>39</v>
      </c>
      <c r="IGM82" s="14">
        <v>9.6999999999999993</v>
      </c>
      <c r="IGN82" s="14">
        <v>39</v>
      </c>
      <c r="IGO82" s="14">
        <v>0.15</v>
      </c>
      <c r="IGP82" s="14">
        <v>10</v>
      </c>
      <c r="IGW82" s="14">
        <v>282.11</v>
      </c>
      <c r="IGX82" s="53" t="s">
        <v>187</v>
      </c>
      <c r="IGY82" s="53"/>
      <c r="IGZ82" s="14" t="s">
        <v>39</v>
      </c>
      <c r="IHC82" s="14">
        <v>9.6999999999999993</v>
      </c>
      <c r="IHD82" s="14">
        <v>39</v>
      </c>
      <c r="IHE82" s="14">
        <v>0.15</v>
      </c>
      <c r="IHF82" s="14">
        <v>10</v>
      </c>
      <c r="IHM82" s="14">
        <v>282.11</v>
      </c>
      <c r="IHN82" s="53" t="s">
        <v>187</v>
      </c>
      <c r="IHO82" s="53"/>
      <c r="IHP82" s="14" t="s">
        <v>39</v>
      </c>
      <c r="IHS82" s="14">
        <v>9.6999999999999993</v>
      </c>
      <c r="IHT82" s="14">
        <v>39</v>
      </c>
      <c r="IHU82" s="14">
        <v>0.15</v>
      </c>
      <c r="IHV82" s="14">
        <v>10</v>
      </c>
      <c r="IIC82" s="14">
        <v>282.11</v>
      </c>
      <c r="IID82" s="53" t="s">
        <v>187</v>
      </c>
      <c r="IIE82" s="53"/>
      <c r="IIF82" s="14" t="s">
        <v>39</v>
      </c>
      <c r="III82" s="14">
        <v>9.6999999999999993</v>
      </c>
      <c r="IIJ82" s="14">
        <v>39</v>
      </c>
      <c r="IIK82" s="14">
        <v>0.15</v>
      </c>
      <c r="IIL82" s="14">
        <v>10</v>
      </c>
      <c r="IIS82" s="14">
        <v>282.11</v>
      </c>
      <c r="IIT82" s="53" t="s">
        <v>187</v>
      </c>
      <c r="IIU82" s="53"/>
      <c r="IIV82" s="14" t="s">
        <v>39</v>
      </c>
      <c r="IIY82" s="14">
        <v>9.6999999999999993</v>
      </c>
      <c r="IIZ82" s="14">
        <v>39</v>
      </c>
      <c r="IJA82" s="14">
        <v>0.15</v>
      </c>
      <c r="IJB82" s="14">
        <v>10</v>
      </c>
      <c r="IJI82" s="14">
        <v>282.11</v>
      </c>
      <c r="IJJ82" s="53" t="s">
        <v>187</v>
      </c>
      <c r="IJK82" s="53"/>
      <c r="IJL82" s="14" t="s">
        <v>39</v>
      </c>
      <c r="IJO82" s="14">
        <v>9.6999999999999993</v>
      </c>
      <c r="IJP82" s="14">
        <v>39</v>
      </c>
      <c r="IJQ82" s="14">
        <v>0.15</v>
      </c>
      <c r="IJR82" s="14">
        <v>10</v>
      </c>
      <c r="IJY82" s="14">
        <v>282.11</v>
      </c>
      <c r="IJZ82" s="53" t="s">
        <v>187</v>
      </c>
      <c r="IKA82" s="53"/>
      <c r="IKB82" s="14" t="s">
        <v>39</v>
      </c>
      <c r="IKE82" s="14">
        <v>9.6999999999999993</v>
      </c>
      <c r="IKF82" s="14">
        <v>39</v>
      </c>
      <c r="IKG82" s="14">
        <v>0.15</v>
      </c>
      <c r="IKH82" s="14">
        <v>10</v>
      </c>
      <c r="IKO82" s="14">
        <v>282.11</v>
      </c>
      <c r="IKP82" s="53" t="s">
        <v>187</v>
      </c>
      <c r="IKQ82" s="53"/>
      <c r="IKR82" s="14" t="s">
        <v>39</v>
      </c>
      <c r="IKU82" s="14">
        <v>9.6999999999999993</v>
      </c>
      <c r="IKV82" s="14">
        <v>39</v>
      </c>
      <c r="IKW82" s="14">
        <v>0.15</v>
      </c>
      <c r="IKX82" s="14">
        <v>10</v>
      </c>
      <c r="ILE82" s="14">
        <v>282.11</v>
      </c>
      <c r="ILF82" s="53" t="s">
        <v>187</v>
      </c>
      <c r="ILG82" s="53"/>
      <c r="ILH82" s="14" t="s">
        <v>39</v>
      </c>
      <c r="ILK82" s="14">
        <v>9.6999999999999993</v>
      </c>
      <c r="ILL82" s="14">
        <v>39</v>
      </c>
      <c r="ILM82" s="14">
        <v>0.15</v>
      </c>
      <c r="ILN82" s="14">
        <v>10</v>
      </c>
      <c r="ILU82" s="14">
        <v>282.11</v>
      </c>
      <c r="ILV82" s="53" t="s">
        <v>187</v>
      </c>
      <c r="ILW82" s="53"/>
      <c r="ILX82" s="14" t="s">
        <v>39</v>
      </c>
      <c r="IMA82" s="14">
        <v>9.6999999999999993</v>
      </c>
      <c r="IMB82" s="14">
        <v>39</v>
      </c>
      <c r="IMC82" s="14">
        <v>0.15</v>
      </c>
      <c r="IMD82" s="14">
        <v>10</v>
      </c>
      <c r="IMK82" s="14">
        <v>282.11</v>
      </c>
      <c r="IML82" s="53" t="s">
        <v>187</v>
      </c>
      <c r="IMM82" s="53"/>
      <c r="IMN82" s="14" t="s">
        <v>39</v>
      </c>
      <c r="IMQ82" s="14">
        <v>9.6999999999999993</v>
      </c>
      <c r="IMR82" s="14">
        <v>39</v>
      </c>
      <c r="IMS82" s="14">
        <v>0.15</v>
      </c>
      <c r="IMT82" s="14">
        <v>10</v>
      </c>
      <c r="INA82" s="14">
        <v>282.11</v>
      </c>
      <c r="INB82" s="53" t="s">
        <v>187</v>
      </c>
      <c r="INC82" s="53"/>
      <c r="IND82" s="14" t="s">
        <v>39</v>
      </c>
      <c r="ING82" s="14">
        <v>9.6999999999999993</v>
      </c>
      <c r="INH82" s="14">
        <v>39</v>
      </c>
      <c r="INI82" s="14">
        <v>0.15</v>
      </c>
      <c r="INJ82" s="14">
        <v>10</v>
      </c>
      <c r="INQ82" s="14">
        <v>282.11</v>
      </c>
      <c r="INR82" s="53" t="s">
        <v>187</v>
      </c>
      <c r="INS82" s="53"/>
      <c r="INT82" s="14" t="s">
        <v>39</v>
      </c>
      <c r="INW82" s="14">
        <v>9.6999999999999993</v>
      </c>
      <c r="INX82" s="14">
        <v>39</v>
      </c>
      <c r="INY82" s="14">
        <v>0.15</v>
      </c>
      <c r="INZ82" s="14">
        <v>10</v>
      </c>
      <c r="IOG82" s="14">
        <v>282.11</v>
      </c>
      <c r="IOH82" s="53" t="s">
        <v>187</v>
      </c>
      <c r="IOI82" s="53"/>
      <c r="IOJ82" s="14" t="s">
        <v>39</v>
      </c>
      <c r="IOM82" s="14">
        <v>9.6999999999999993</v>
      </c>
      <c r="ION82" s="14">
        <v>39</v>
      </c>
      <c r="IOO82" s="14">
        <v>0.15</v>
      </c>
      <c r="IOP82" s="14">
        <v>10</v>
      </c>
      <c r="IOW82" s="14">
        <v>282.11</v>
      </c>
      <c r="IOX82" s="53" t="s">
        <v>187</v>
      </c>
      <c r="IOY82" s="53"/>
      <c r="IOZ82" s="14" t="s">
        <v>39</v>
      </c>
      <c r="IPC82" s="14">
        <v>9.6999999999999993</v>
      </c>
      <c r="IPD82" s="14">
        <v>39</v>
      </c>
      <c r="IPE82" s="14">
        <v>0.15</v>
      </c>
      <c r="IPF82" s="14">
        <v>10</v>
      </c>
      <c r="IPM82" s="14">
        <v>282.11</v>
      </c>
      <c r="IPN82" s="53" t="s">
        <v>187</v>
      </c>
      <c r="IPO82" s="53"/>
      <c r="IPP82" s="14" t="s">
        <v>39</v>
      </c>
      <c r="IPS82" s="14">
        <v>9.6999999999999993</v>
      </c>
      <c r="IPT82" s="14">
        <v>39</v>
      </c>
      <c r="IPU82" s="14">
        <v>0.15</v>
      </c>
      <c r="IPV82" s="14">
        <v>10</v>
      </c>
      <c r="IQC82" s="14">
        <v>282.11</v>
      </c>
      <c r="IQD82" s="53" t="s">
        <v>187</v>
      </c>
      <c r="IQE82" s="53"/>
      <c r="IQF82" s="14" t="s">
        <v>39</v>
      </c>
      <c r="IQI82" s="14">
        <v>9.6999999999999993</v>
      </c>
      <c r="IQJ82" s="14">
        <v>39</v>
      </c>
      <c r="IQK82" s="14">
        <v>0.15</v>
      </c>
      <c r="IQL82" s="14">
        <v>10</v>
      </c>
      <c r="IQS82" s="14">
        <v>282.11</v>
      </c>
      <c r="IQT82" s="53" t="s">
        <v>187</v>
      </c>
      <c r="IQU82" s="53"/>
      <c r="IQV82" s="14" t="s">
        <v>39</v>
      </c>
      <c r="IQY82" s="14">
        <v>9.6999999999999993</v>
      </c>
      <c r="IQZ82" s="14">
        <v>39</v>
      </c>
      <c r="IRA82" s="14">
        <v>0.15</v>
      </c>
      <c r="IRB82" s="14">
        <v>10</v>
      </c>
      <c r="IRI82" s="14">
        <v>282.11</v>
      </c>
      <c r="IRJ82" s="53" t="s">
        <v>187</v>
      </c>
      <c r="IRK82" s="53"/>
      <c r="IRL82" s="14" t="s">
        <v>39</v>
      </c>
      <c r="IRO82" s="14">
        <v>9.6999999999999993</v>
      </c>
      <c r="IRP82" s="14">
        <v>39</v>
      </c>
      <c r="IRQ82" s="14">
        <v>0.15</v>
      </c>
      <c r="IRR82" s="14">
        <v>10</v>
      </c>
      <c r="IRY82" s="14">
        <v>282.11</v>
      </c>
      <c r="IRZ82" s="53" t="s">
        <v>187</v>
      </c>
      <c r="ISA82" s="53"/>
      <c r="ISB82" s="14" t="s">
        <v>39</v>
      </c>
      <c r="ISE82" s="14">
        <v>9.6999999999999993</v>
      </c>
      <c r="ISF82" s="14">
        <v>39</v>
      </c>
      <c r="ISG82" s="14">
        <v>0.15</v>
      </c>
      <c r="ISH82" s="14">
        <v>10</v>
      </c>
      <c r="ISO82" s="14">
        <v>282.11</v>
      </c>
      <c r="ISP82" s="53" t="s">
        <v>187</v>
      </c>
      <c r="ISQ82" s="53"/>
      <c r="ISR82" s="14" t="s">
        <v>39</v>
      </c>
      <c r="ISU82" s="14">
        <v>9.6999999999999993</v>
      </c>
      <c r="ISV82" s="14">
        <v>39</v>
      </c>
      <c r="ISW82" s="14">
        <v>0.15</v>
      </c>
      <c r="ISX82" s="14">
        <v>10</v>
      </c>
      <c r="ITE82" s="14">
        <v>282.11</v>
      </c>
      <c r="ITF82" s="53" t="s">
        <v>187</v>
      </c>
      <c r="ITG82" s="53"/>
      <c r="ITH82" s="14" t="s">
        <v>39</v>
      </c>
      <c r="ITK82" s="14">
        <v>9.6999999999999993</v>
      </c>
      <c r="ITL82" s="14">
        <v>39</v>
      </c>
      <c r="ITM82" s="14">
        <v>0.15</v>
      </c>
      <c r="ITN82" s="14">
        <v>10</v>
      </c>
      <c r="ITU82" s="14">
        <v>282.11</v>
      </c>
      <c r="ITV82" s="53" t="s">
        <v>187</v>
      </c>
      <c r="ITW82" s="53"/>
      <c r="ITX82" s="14" t="s">
        <v>39</v>
      </c>
      <c r="IUA82" s="14">
        <v>9.6999999999999993</v>
      </c>
      <c r="IUB82" s="14">
        <v>39</v>
      </c>
      <c r="IUC82" s="14">
        <v>0.15</v>
      </c>
      <c r="IUD82" s="14">
        <v>10</v>
      </c>
      <c r="IUK82" s="14">
        <v>282.11</v>
      </c>
      <c r="IUL82" s="53" t="s">
        <v>187</v>
      </c>
      <c r="IUM82" s="53"/>
      <c r="IUN82" s="14" t="s">
        <v>39</v>
      </c>
      <c r="IUQ82" s="14">
        <v>9.6999999999999993</v>
      </c>
      <c r="IUR82" s="14">
        <v>39</v>
      </c>
      <c r="IUS82" s="14">
        <v>0.15</v>
      </c>
      <c r="IUT82" s="14">
        <v>10</v>
      </c>
      <c r="IVA82" s="14">
        <v>282.11</v>
      </c>
      <c r="IVB82" s="53" t="s">
        <v>187</v>
      </c>
      <c r="IVC82" s="53"/>
      <c r="IVD82" s="14" t="s">
        <v>39</v>
      </c>
      <c r="IVG82" s="14">
        <v>9.6999999999999993</v>
      </c>
      <c r="IVH82" s="14">
        <v>39</v>
      </c>
      <c r="IVI82" s="14">
        <v>0.15</v>
      </c>
      <c r="IVJ82" s="14">
        <v>10</v>
      </c>
      <c r="IVQ82" s="14">
        <v>282.11</v>
      </c>
      <c r="IVR82" s="53" t="s">
        <v>187</v>
      </c>
      <c r="IVS82" s="53"/>
      <c r="IVT82" s="14" t="s">
        <v>39</v>
      </c>
      <c r="IVW82" s="14">
        <v>9.6999999999999993</v>
      </c>
      <c r="IVX82" s="14">
        <v>39</v>
      </c>
      <c r="IVY82" s="14">
        <v>0.15</v>
      </c>
      <c r="IVZ82" s="14">
        <v>10</v>
      </c>
      <c r="IWG82" s="14">
        <v>282.11</v>
      </c>
      <c r="IWH82" s="53" t="s">
        <v>187</v>
      </c>
      <c r="IWI82" s="53"/>
      <c r="IWJ82" s="14" t="s">
        <v>39</v>
      </c>
      <c r="IWM82" s="14">
        <v>9.6999999999999993</v>
      </c>
      <c r="IWN82" s="14">
        <v>39</v>
      </c>
      <c r="IWO82" s="14">
        <v>0.15</v>
      </c>
      <c r="IWP82" s="14">
        <v>10</v>
      </c>
      <c r="IWW82" s="14">
        <v>282.11</v>
      </c>
      <c r="IWX82" s="53" t="s">
        <v>187</v>
      </c>
      <c r="IWY82" s="53"/>
      <c r="IWZ82" s="14" t="s">
        <v>39</v>
      </c>
      <c r="IXC82" s="14">
        <v>9.6999999999999993</v>
      </c>
      <c r="IXD82" s="14">
        <v>39</v>
      </c>
      <c r="IXE82" s="14">
        <v>0.15</v>
      </c>
      <c r="IXF82" s="14">
        <v>10</v>
      </c>
      <c r="IXM82" s="14">
        <v>282.11</v>
      </c>
      <c r="IXN82" s="53" t="s">
        <v>187</v>
      </c>
      <c r="IXO82" s="53"/>
      <c r="IXP82" s="14" t="s">
        <v>39</v>
      </c>
      <c r="IXS82" s="14">
        <v>9.6999999999999993</v>
      </c>
      <c r="IXT82" s="14">
        <v>39</v>
      </c>
      <c r="IXU82" s="14">
        <v>0.15</v>
      </c>
      <c r="IXV82" s="14">
        <v>10</v>
      </c>
      <c r="IYC82" s="14">
        <v>282.11</v>
      </c>
      <c r="IYD82" s="53" t="s">
        <v>187</v>
      </c>
      <c r="IYE82" s="53"/>
      <c r="IYF82" s="14" t="s">
        <v>39</v>
      </c>
      <c r="IYI82" s="14">
        <v>9.6999999999999993</v>
      </c>
      <c r="IYJ82" s="14">
        <v>39</v>
      </c>
      <c r="IYK82" s="14">
        <v>0.15</v>
      </c>
      <c r="IYL82" s="14">
        <v>10</v>
      </c>
      <c r="IYS82" s="14">
        <v>282.11</v>
      </c>
      <c r="IYT82" s="53" t="s">
        <v>187</v>
      </c>
      <c r="IYU82" s="53"/>
      <c r="IYV82" s="14" t="s">
        <v>39</v>
      </c>
      <c r="IYY82" s="14">
        <v>9.6999999999999993</v>
      </c>
      <c r="IYZ82" s="14">
        <v>39</v>
      </c>
      <c r="IZA82" s="14">
        <v>0.15</v>
      </c>
      <c r="IZB82" s="14">
        <v>10</v>
      </c>
      <c r="IZI82" s="14">
        <v>282.11</v>
      </c>
      <c r="IZJ82" s="53" t="s">
        <v>187</v>
      </c>
      <c r="IZK82" s="53"/>
      <c r="IZL82" s="14" t="s">
        <v>39</v>
      </c>
      <c r="IZO82" s="14">
        <v>9.6999999999999993</v>
      </c>
      <c r="IZP82" s="14">
        <v>39</v>
      </c>
      <c r="IZQ82" s="14">
        <v>0.15</v>
      </c>
      <c r="IZR82" s="14">
        <v>10</v>
      </c>
      <c r="IZY82" s="14">
        <v>282.11</v>
      </c>
      <c r="IZZ82" s="53" t="s">
        <v>187</v>
      </c>
      <c r="JAA82" s="53"/>
      <c r="JAB82" s="14" t="s">
        <v>39</v>
      </c>
      <c r="JAE82" s="14">
        <v>9.6999999999999993</v>
      </c>
      <c r="JAF82" s="14">
        <v>39</v>
      </c>
      <c r="JAG82" s="14">
        <v>0.15</v>
      </c>
      <c r="JAH82" s="14">
        <v>10</v>
      </c>
      <c r="JAO82" s="14">
        <v>282.11</v>
      </c>
      <c r="JAP82" s="53" t="s">
        <v>187</v>
      </c>
      <c r="JAQ82" s="53"/>
      <c r="JAR82" s="14" t="s">
        <v>39</v>
      </c>
      <c r="JAU82" s="14">
        <v>9.6999999999999993</v>
      </c>
      <c r="JAV82" s="14">
        <v>39</v>
      </c>
      <c r="JAW82" s="14">
        <v>0.15</v>
      </c>
      <c r="JAX82" s="14">
        <v>10</v>
      </c>
      <c r="JBE82" s="14">
        <v>282.11</v>
      </c>
      <c r="JBF82" s="53" t="s">
        <v>187</v>
      </c>
      <c r="JBG82" s="53"/>
      <c r="JBH82" s="14" t="s">
        <v>39</v>
      </c>
      <c r="JBK82" s="14">
        <v>9.6999999999999993</v>
      </c>
      <c r="JBL82" s="14">
        <v>39</v>
      </c>
      <c r="JBM82" s="14">
        <v>0.15</v>
      </c>
      <c r="JBN82" s="14">
        <v>10</v>
      </c>
      <c r="JBU82" s="14">
        <v>282.11</v>
      </c>
      <c r="JBV82" s="53" t="s">
        <v>187</v>
      </c>
      <c r="JBW82" s="53"/>
      <c r="JBX82" s="14" t="s">
        <v>39</v>
      </c>
      <c r="JCA82" s="14">
        <v>9.6999999999999993</v>
      </c>
      <c r="JCB82" s="14">
        <v>39</v>
      </c>
      <c r="JCC82" s="14">
        <v>0.15</v>
      </c>
      <c r="JCD82" s="14">
        <v>10</v>
      </c>
      <c r="JCK82" s="14">
        <v>282.11</v>
      </c>
      <c r="JCL82" s="53" t="s">
        <v>187</v>
      </c>
      <c r="JCM82" s="53"/>
      <c r="JCN82" s="14" t="s">
        <v>39</v>
      </c>
      <c r="JCQ82" s="14">
        <v>9.6999999999999993</v>
      </c>
      <c r="JCR82" s="14">
        <v>39</v>
      </c>
      <c r="JCS82" s="14">
        <v>0.15</v>
      </c>
      <c r="JCT82" s="14">
        <v>10</v>
      </c>
      <c r="JDA82" s="14">
        <v>282.11</v>
      </c>
      <c r="JDB82" s="53" t="s">
        <v>187</v>
      </c>
      <c r="JDC82" s="53"/>
      <c r="JDD82" s="14" t="s">
        <v>39</v>
      </c>
      <c r="JDG82" s="14">
        <v>9.6999999999999993</v>
      </c>
      <c r="JDH82" s="14">
        <v>39</v>
      </c>
      <c r="JDI82" s="14">
        <v>0.15</v>
      </c>
      <c r="JDJ82" s="14">
        <v>10</v>
      </c>
      <c r="JDQ82" s="14">
        <v>282.11</v>
      </c>
      <c r="JDR82" s="53" t="s">
        <v>187</v>
      </c>
      <c r="JDS82" s="53"/>
      <c r="JDT82" s="14" t="s">
        <v>39</v>
      </c>
      <c r="JDW82" s="14">
        <v>9.6999999999999993</v>
      </c>
      <c r="JDX82" s="14">
        <v>39</v>
      </c>
      <c r="JDY82" s="14">
        <v>0.15</v>
      </c>
      <c r="JDZ82" s="14">
        <v>10</v>
      </c>
      <c r="JEG82" s="14">
        <v>282.11</v>
      </c>
      <c r="JEH82" s="53" t="s">
        <v>187</v>
      </c>
      <c r="JEI82" s="53"/>
      <c r="JEJ82" s="14" t="s">
        <v>39</v>
      </c>
      <c r="JEM82" s="14">
        <v>9.6999999999999993</v>
      </c>
      <c r="JEN82" s="14">
        <v>39</v>
      </c>
      <c r="JEO82" s="14">
        <v>0.15</v>
      </c>
      <c r="JEP82" s="14">
        <v>10</v>
      </c>
      <c r="JEW82" s="14">
        <v>282.11</v>
      </c>
      <c r="JEX82" s="53" t="s">
        <v>187</v>
      </c>
      <c r="JEY82" s="53"/>
      <c r="JEZ82" s="14" t="s">
        <v>39</v>
      </c>
      <c r="JFC82" s="14">
        <v>9.6999999999999993</v>
      </c>
      <c r="JFD82" s="14">
        <v>39</v>
      </c>
      <c r="JFE82" s="14">
        <v>0.15</v>
      </c>
      <c r="JFF82" s="14">
        <v>10</v>
      </c>
      <c r="JFM82" s="14">
        <v>282.11</v>
      </c>
      <c r="JFN82" s="53" t="s">
        <v>187</v>
      </c>
      <c r="JFO82" s="53"/>
      <c r="JFP82" s="14" t="s">
        <v>39</v>
      </c>
      <c r="JFS82" s="14">
        <v>9.6999999999999993</v>
      </c>
      <c r="JFT82" s="14">
        <v>39</v>
      </c>
      <c r="JFU82" s="14">
        <v>0.15</v>
      </c>
      <c r="JFV82" s="14">
        <v>10</v>
      </c>
      <c r="JGC82" s="14">
        <v>282.11</v>
      </c>
      <c r="JGD82" s="53" t="s">
        <v>187</v>
      </c>
      <c r="JGE82" s="53"/>
      <c r="JGF82" s="14" t="s">
        <v>39</v>
      </c>
      <c r="JGI82" s="14">
        <v>9.6999999999999993</v>
      </c>
      <c r="JGJ82" s="14">
        <v>39</v>
      </c>
      <c r="JGK82" s="14">
        <v>0.15</v>
      </c>
      <c r="JGL82" s="14">
        <v>10</v>
      </c>
      <c r="JGS82" s="14">
        <v>282.11</v>
      </c>
      <c r="JGT82" s="53" t="s">
        <v>187</v>
      </c>
      <c r="JGU82" s="53"/>
      <c r="JGV82" s="14" t="s">
        <v>39</v>
      </c>
      <c r="JGY82" s="14">
        <v>9.6999999999999993</v>
      </c>
      <c r="JGZ82" s="14">
        <v>39</v>
      </c>
      <c r="JHA82" s="14">
        <v>0.15</v>
      </c>
      <c r="JHB82" s="14">
        <v>10</v>
      </c>
      <c r="JHI82" s="14">
        <v>282.11</v>
      </c>
      <c r="JHJ82" s="53" t="s">
        <v>187</v>
      </c>
      <c r="JHK82" s="53"/>
      <c r="JHL82" s="14" t="s">
        <v>39</v>
      </c>
      <c r="JHO82" s="14">
        <v>9.6999999999999993</v>
      </c>
      <c r="JHP82" s="14">
        <v>39</v>
      </c>
      <c r="JHQ82" s="14">
        <v>0.15</v>
      </c>
      <c r="JHR82" s="14">
        <v>10</v>
      </c>
      <c r="JHY82" s="14">
        <v>282.11</v>
      </c>
      <c r="JHZ82" s="53" t="s">
        <v>187</v>
      </c>
      <c r="JIA82" s="53"/>
      <c r="JIB82" s="14" t="s">
        <v>39</v>
      </c>
      <c r="JIE82" s="14">
        <v>9.6999999999999993</v>
      </c>
      <c r="JIF82" s="14">
        <v>39</v>
      </c>
      <c r="JIG82" s="14">
        <v>0.15</v>
      </c>
      <c r="JIH82" s="14">
        <v>10</v>
      </c>
      <c r="JIO82" s="14">
        <v>282.11</v>
      </c>
      <c r="JIP82" s="53" t="s">
        <v>187</v>
      </c>
      <c r="JIQ82" s="53"/>
      <c r="JIR82" s="14" t="s">
        <v>39</v>
      </c>
      <c r="JIU82" s="14">
        <v>9.6999999999999993</v>
      </c>
      <c r="JIV82" s="14">
        <v>39</v>
      </c>
      <c r="JIW82" s="14">
        <v>0.15</v>
      </c>
      <c r="JIX82" s="14">
        <v>10</v>
      </c>
      <c r="JJE82" s="14">
        <v>282.11</v>
      </c>
      <c r="JJF82" s="53" t="s">
        <v>187</v>
      </c>
      <c r="JJG82" s="53"/>
      <c r="JJH82" s="14" t="s">
        <v>39</v>
      </c>
      <c r="JJK82" s="14">
        <v>9.6999999999999993</v>
      </c>
      <c r="JJL82" s="14">
        <v>39</v>
      </c>
      <c r="JJM82" s="14">
        <v>0.15</v>
      </c>
      <c r="JJN82" s="14">
        <v>10</v>
      </c>
      <c r="JJU82" s="14">
        <v>282.11</v>
      </c>
      <c r="JJV82" s="53" t="s">
        <v>187</v>
      </c>
      <c r="JJW82" s="53"/>
      <c r="JJX82" s="14" t="s">
        <v>39</v>
      </c>
      <c r="JKA82" s="14">
        <v>9.6999999999999993</v>
      </c>
      <c r="JKB82" s="14">
        <v>39</v>
      </c>
      <c r="JKC82" s="14">
        <v>0.15</v>
      </c>
      <c r="JKD82" s="14">
        <v>10</v>
      </c>
      <c r="JKK82" s="14">
        <v>282.11</v>
      </c>
      <c r="JKL82" s="53" t="s">
        <v>187</v>
      </c>
      <c r="JKM82" s="53"/>
      <c r="JKN82" s="14" t="s">
        <v>39</v>
      </c>
      <c r="JKQ82" s="14">
        <v>9.6999999999999993</v>
      </c>
      <c r="JKR82" s="14">
        <v>39</v>
      </c>
      <c r="JKS82" s="14">
        <v>0.15</v>
      </c>
      <c r="JKT82" s="14">
        <v>10</v>
      </c>
      <c r="JLA82" s="14">
        <v>282.11</v>
      </c>
      <c r="JLB82" s="53" t="s">
        <v>187</v>
      </c>
      <c r="JLC82" s="53"/>
      <c r="JLD82" s="14" t="s">
        <v>39</v>
      </c>
      <c r="JLG82" s="14">
        <v>9.6999999999999993</v>
      </c>
      <c r="JLH82" s="14">
        <v>39</v>
      </c>
      <c r="JLI82" s="14">
        <v>0.15</v>
      </c>
      <c r="JLJ82" s="14">
        <v>10</v>
      </c>
      <c r="JLQ82" s="14">
        <v>282.11</v>
      </c>
      <c r="JLR82" s="53" t="s">
        <v>187</v>
      </c>
      <c r="JLS82" s="53"/>
      <c r="JLT82" s="14" t="s">
        <v>39</v>
      </c>
      <c r="JLW82" s="14">
        <v>9.6999999999999993</v>
      </c>
      <c r="JLX82" s="14">
        <v>39</v>
      </c>
      <c r="JLY82" s="14">
        <v>0.15</v>
      </c>
      <c r="JLZ82" s="14">
        <v>10</v>
      </c>
      <c r="JMG82" s="14">
        <v>282.11</v>
      </c>
      <c r="JMH82" s="53" t="s">
        <v>187</v>
      </c>
      <c r="JMI82" s="53"/>
      <c r="JMJ82" s="14" t="s">
        <v>39</v>
      </c>
      <c r="JMM82" s="14">
        <v>9.6999999999999993</v>
      </c>
      <c r="JMN82" s="14">
        <v>39</v>
      </c>
      <c r="JMO82" s="14">
        <v>0.15</v>
      </c>
      <c r="JMP82" s="14">
        <v>10</v>
      </c>
      <c r="JMW82" s="14">
        <v>282.11</v>
      </c>
      <c r="JMX82" s="53" t="s">
        <v>187</v>
      </c>
      <c r="JMY82" s="53"/>
      <c r="JMZ82" s="14" t="s">
        <v>39</v>
      </c>
      <c r="JNC82" s="14">
        <v>9.6999999999999993</v>
      </c>
      <c r="JND82" s="14">
        <v>39</v>
      </c>
      <c r="JNE82" s="14">
        <v>0.15</v>
      </c>
      <c r="JNF82" s="14">
        <v>10</v>
      </c>
      <c r="JNM82" s="14">
        <v>282.11</v>
      </c>
      <c r="JNN82" s="53" t="s">
        <v>187</v>
      </c>
      <c r="JNO82" s="53"/>
      <c r="JNP82" s="14" t="s">
        <v>39</v>
      </c>
      <c r="JNS82" s="14">
        <v>9.6999999999999993</v>
      </c>
      <c r="JNT82" s="14">
        <v>39</v>
      </c>
      <c r="JNU82" s="14">
        <v>0.15</v>
      </c>
      <c r="JNV82" s="14">
        <v>10</v>
      </c>
      <c r="JOC82" s="14">
        <v>282.11</v>
      </c>
      <c r="JOD82" s="53" t="s">
        <v>187</v>
      </c>
      <c r="JOE82" s="53"/>
      <c r="JOF82" s="14" t="s">
        <v>39</v>
      </c>
      <c r="JOI82" s="14">
        <v>9.6999999999999993</v>
      </c>
      <c r="JOJ82" s="14">
        <v>39</v>
      </c>
      <c r="JOK82" s="14">
        <v>0.15</v>
      </c>
      <c r="JOL82" s="14">
        <v>10</v>
      </c>
      <c r="JOS82" s="14">
        <v>282.11</v>
      </c>
      <c r="JOT82" s="53" t="s">
        <v>187</v>
      </c>
      <c r="JOU82" s="53"/>
      <c r="JOV82" s="14" t="s">
        <v>39</v>
      </c>
      <c r="JOY82" s="14">
        <v>9.6999999999999993</v>
      </c>
      <c r="JOZ82" s="14">
        <v>39</v>
      </c>
      <c r="JPA82" s="14">
        <v>0.15</v>
      </c>
      <c r="JPB82" s="14">
        <v>10</v>
      </c>
      <c r="JPI82" s="14">
        <v>282.11</v>
      </c>
      <c r="JPJ82" s="53" t="s">
        <v>187</v>
      </c>
      <c r="JPK82" s="53"/>
      <c r="JPL82" s="14" t="s">
        <v>39</v>
      </c>
      <c r="JPO82" s="14">
        <v>9.6999999999999993</v>
      </c>
      <c r="JPP82" s="14">
        <v>39</v>
      </c>
      <c r="JPQ82" s="14">
        <v>0.15</v>
      </c>
      <c r="JPR82" s="14">
        <v>10</v>
      </c>
      <c r="JPY82" s="14">
        <v>282.11</v>
      </c>
      <c r="JPZ82" s="53" t="s">
        <v>187</v>
      </c>
      <c r="JQA82" s="53"/>
      <c r="JQB82" s="14" t="s">
        <v>39</v>
      </c>
      <c r="JQE82" s="14">
        <v>9.6999999999999993</v>
      </c>
      <c r="JQF82" s="14">
        <v>39</v>
      </c>
      <c r="JQG82" s="14">
        <v>0.15</v>
      </c>
      <c r="JQH82" s="14">
        <v>10</v>
      </c>
      <c r="JQO82" s="14">
        <v>282.11</v>
      </c>
      <c r="JQP82" s="53" t="s">
        <v>187</v>
      </c>
      <c r="JQQ82" s="53"/>
      <c r="JQR82" s="14" t="s">
        <v>39</v>
      </c>
      <c r="JQU82" s="14">
        <v>9.6999999999999993</v>
      </c>
      <c r="JQV82" s="14">
        <v>39</v>
      </c>
      <c r="JQW82" s="14">
        <v>0.15</v>
      </c>
      <c r="JQX82" s="14">
        <v>10</v>
      </c>
      <c r="JRE82" s="14">
        <v>282.11</v>
      </c>
      <c r="JRF82" s="53" t="s">
        <v>187</v>
      </c>
      <c r="JRG82" s="53"/>
      <c r="JRH82" s="14" t="s">
        <v>39</v>
      </c>
      <c r="JRK82" s="14">
        <v>9.6999999999999993</v>
      </c>
      <c r="JRL82" s="14">
        <v>39</v>
      </c>
      <c r="JRM82" s="14">
        <v>0.15</v>
      </c>
      <c r="JRN82" s="14">
        <v>10</v>
      </c>
      <c r="JRU82" s="14">
        <v>282.11</v>
      </c>
      <c r="JRV82" s="53" t="s">
        <v>187</v>
      </c>
      <c r="JRW82" s="53"/>
      <c r="JRX82" s="14" t="s">
        <v>39</v>
      </c>
      <c r="JSA82" s="14">
        <v>9.6999999999999993</v>
      </c>
      <c r="JSB82" s="14">
        <v>39</v>
      </c>
      <c r="JSC82" s="14">
        <v>0.15</v>
      </c>
      <c r="JSD82" s="14">
        <v>10</v>
      </c>
      <c r="JSK82" s="14">
        <v>282.11</v>
      </c>
      <c r="JSL82" s="53" t="s">
        <v>187</v>
      </c>
      <c r="JSM82" s="53"/>
      <c r="JSN82" s="14" t="s">
        <v>39</v>
      </c>
      <c r="JSQ82" s="14">
        <v>9.6999999999999993</v>
      </c>
      <c r="JSR82" s="14">
        <v>39</v>
      </c>
      <c r="JSS82" s="14">
        <v>0.15</v>
      </c>
      <c r="JST82" s="14">
        <v>10</v>
      </c>
      <c r="JTA82" s="14">
        <v>282.11</v>
      </c>
      <c r="JTB82" s="53" t="s">
        <v>187</v>
      </c>
      <c r="JTC82" s="53"/>
      <c r="JTD82" s="14" t="s">
        <v>39</v>
      </c>
      <c r="JTG82" s="14">
        <v>9.6999999999999993</v>
      </c>
      <c r="JTH82" s="14">
        <v>39</v>
      </c>
      <c r="JTI82" s="14">
        <v>0.15</v>
      </c>
      <c r="JTJ82" s="14">
        <v>10</v>
      </c>
      <c r="JTQ82" s="14">
        <v>282.11</v>
      </c>
      <c r="JTR82" s="53" t="s">
        <v>187</v>
      </c>
      <c r="JTS82" s="53"/>
      <c r="JTT82" s="14" t="s">
        <v>39</v>
      </c>
      <c r="JTW82" s="14">
        <v>9.6999999999999993</v>
      </c>
      <c r="JTX82" s="14">
        <v>39</v>
      </c>
      <c r="JTY82" s="14">
        <v>0.15</v>
      </c>
      <c r="JTZ82" s="14">
        <v>10</v>
      </c>
      <c r="JUG82" s="14">
        <v>282.11</v>
      </c>
      <c r="JUH82" s="53" t="s">
        <v>187</v>
      </c>
      <c r="JUI82" s="53"/>
      <c r="JUJ82" s="14" t="s">
        <v>39</v>
      </c>
      <c r="JUM82" s="14">
        <v>9.6999999999999993</v>
      </c>
      <c r="JUN82" s="14">
        <v>39</v>
      </c>
      <c r="JUO82" s="14">
        <v>0.15</v>
      </c>
      <c r="JUP82" s="14">
        <v>10</v>
      </c>
      <c r="JUW82" s="14">
        <v>282.11</v>
      </c>
      <c r="JUX82" s="53" t="s">
        <v>187</v>
      </c>
      <c r="JUY82" s="53"/>
      <c r="JUZ82" s="14" t="s">
        <v>39</v>
      </c>
      <c r="JVC82" s="14">
        <v>9.6999999999999993</v>
      </c>
      <c r="JVD82" s="14">
        <v>39</v>
      </c>
      <c r="JVE82" s="14">
        <v>0.15</v>
      </c>
      <c r="JVF82" s="14">
        <v>10</v>
      </c>
      <c r="JVM82" s="14">
        <v>282.11</v>
      </c>
      <c r="JVN82" s="53" t="s">
        <v>187</v>
      </c>
      <c r="JVO82" s="53"/>
      <c r="JVP82" s="14" t="s">
        <v>39</v>
      </c>
      <c r="JVS82" s="14">
        <v>9.6999999999999993</v>
      </c>
      <c r="JVT82" s="14">
        <v>39</v>
      </c>
      <c r="JVU82" s="14">
        <v>0.15</v>
      </c>
      <c r="JVV82" s="14">
        <v>10</v>
      </c>
      <c r="JWC82" s="14">
        <v>282.11</v>
      </c>
      <c r="JWD82" s="53" t="s">
        <v>187</v>
      </c>
      <c r="JWE82" s="53"/>
      <c r="JWF82" s="14" t="s">
        <v>39</v>
      </c>
      <c r="JWI82" s="14">
        <v>9.6999999999999993</v>
      </c>
      <c r="JWJ82" s="14">
        <v>39</v>
      </c>
      <c r="JWK82" s="14">
        <v>0.15</v>
      </c>
      <c r="JWL82" s="14">
        <v>10</v>
      </c>
      <c r="JWS82" s="14">
        <v>282.11</v>
      </c>
      <c r="JWT82" s="53" t="s">
        <v>187</v>
      </c>
      <c r="JWU82" s="53"/>
      <c r="JWV82" s="14" t="s">
        <v>39</v>
      </c>
      <c r="JWY82" s="14">
        <v>9.6999999999999993</v>
      </c>
      <c r="JWZ82" s="14">
        <v>39</v>
      </c>
      <c r="JXA82" s="14">
        <v>0.15</v>
      </c>
      <c r="JXB82" s="14">
        <v>10</v>
      </c>
      <c r="JXI82" s="14">
        <v>282.11</v>
      </c>
      <c r="JXJ82" s="53" t="s">
        <v>187</v>
      </c>
      <c r="JXK82" s="53"/>
      <c r="JXL82" s="14" t="s">
        <v>39</v>
      </c>
      <c r="JXO82" s="14">
        <v>9.6999999999999993</v>
      </c>
      <c r="JXP82" s="14">
        <v>39</v>
      </c>
      <c r="JXQ82" s="14">
        <v>0.15</v>
      </c>
      <c r="JXR82" s="14">
        <v>10</v>
      </c>
      <c r="JXY82" s="14">
        <v>282.11</v>
      </c>
      <c r="JXZ82" s="53" t="s">
        <v>187</v>
      </c>
      <c r="JYA82" s="53"/>
      <c r="JYB82" s="14" t="s">
        <v>39</v>
      </c>
      <c r="JYE82" s="14">
        <v>9.6999999999999993</v>
      </c>
      <c r="JYF82" s="14">
        <v>39</v>
      </c>
      <c r="JYG82" s="14">
        <v>0.15</v>
      </c>
      <c r="JYH82" s="14">
        <v>10</v>
      </c>
      <c r="JYO82" s="14">
        <v>282.11</v>
      </c>
      <c r="JYP82" s="53" t="s">
        <v>187</v>
      </c>
      <c r="JYQ82" s="53"/>
      <c r="JYR82" s="14" t="s">
        <v>39</v>
      </c>
      <c r="JYU82" s="14">
        <v>9.6999999999999993</v>
      </c>
      <c r="JYV82" s="14">
        <v>39</v>
      </c>
      <c r="JYW82" s="14">
        <v>0.15</v>
      </c>
      <c r="JYX82" s="14">
        <v>10</v>
      </c>
      <c r="JZE82" s="14">
        <v>282.11</v>
      </c>
      <c r="JZF82" s="53" t="s">
        <v>187</v>
      </c>
      <c r="JZG82" s="53"/>
      <c r="JZH82" s="14" t="s">
        <v>39</v>
      </c>
      <c r="JZK82" s="14">
        <v>9.6999999999999993</v>
      </c>
      <c r="JZL82" s="14">
        <v>39</v>
      </c>
      <c r="JZM82" s="14">
        <v>0.15</v>
      </c>
      <c r="JZN82" s="14">
        <v>10</v>
      </c>
      <c r="JZU82" s="14">
        <v>282.11</v>
      </c>
      <c r="JZV82" s="53" t="s">
        <v>187</v>
      </c>
      <c r="JZW82" s="53"/>
      <c r="JZX82" s="14" t="s">
        <v>39</v>
      </c>
      <c r="KAA82" s="14">
        <v>9.6999999999999993</v>
      </c>
      <c r="KAB82" s="14">
        <v>39</v>
      </c>
      <c r="KAC82" s="14">
        <v>0.15</v>
      </c>
      <c r="KAD82" s="14">
        <v>10</v>
      </c>
      <c r="KAK82" s="14">
        <v>282.11</v>
      </c>
      <c r="KAL82" s="53" t="s">
        <v>187</v>
      </c>
      <c r="KAM82" s="53"/>
      <c r="KAN82" s="14" t="s">
        <v>39</v>
      </c>
      <c r="KAQ82" s="14">
        <v>9.6999999999999993</v>
      </c>
      <c r="KAR82" s="14">
        <v>39</v>
      </c>
      <c r="KAS82" s="14">
        <v>0.15</v>
      </c>
      <c r="KAT82" s="14">
        <v>10</v>
      </c>
      <c r="KBA82" s="14">
        <v>282.11</v>
      </c>
      <c r="KBB82" s="53" t="s">
        <v>187</v>
      </c>
      <c r="KBC82" s="53"/>
      <c r="KBD82" s="14" t="s">
        <v>39</v>
      </c>
      <c r="KBG82" s="14">
        <v>9.6999999999999993</v>
      </c>
      <c r="KBH82" s="14">
        <v>39</v>
      </c>
      <c r="KBI82" s="14">
        <v>0.15</v>
      </c>
      <c r="KBJ82" s="14">
        <v>10</v>
      </c>
      <c r="KBQ82" s="14">
        <v>282.11</v>
      </c>
      <c r="KBR82" s="53" t="s">
        <v>187</v>
      </c>
      <c r="KBS82" s="53"/>
      <c r="KBT82" s="14" t="s">
        <v>39</v>
      </c>
      <c r="KBW82" s="14">
        <v>9.6999999999999993</v>
      </c>
      <c r="KBX82" s="14">
        <v>39</v>
      </c>
      <c r="KBY82" s="14">
        <v>0.15</v>
      </c>
      <c r="KBZ82" s="14">
        <v>10</v>
      </c>
      <c r="KCG82" s="14">
        <v>282.11</v>
      </c>
      <c r="KCH82" s="53" t="s">
        <v>187</v>
      </c>
      <c r="KCI82" s="53"/>
      <c r="KCJ82" s="14" t="s">
        <v>39</v>
      </c>
      <c r="KCM82" s="14">
        <v>9.6999999999999993</v>
      </c>
      <c r="KCN82" s="14">
        <v>39</v>
      </c>
      <c r="KCO82" s="14">
        <v>0.15</v>
      </c>
      <c r="KCP82" s="14">
        <v>10</v>
      </c>
      <c r="KCW82" s="14">
        <v>282.11</v>
      </c>
      <c r="KCX82" s="53" t="s">
        <v>187</v>
      </c>
      <c r="KCY82" s="53"/>
      <c r="KCZ82" s="14" t="s">
        <v>39</v>
      </c>
      <c r="KDC82" s="14">
        <v>9.6999999999999993</v>
      </c>
      <c r="KDD82" s="14">
        <v>39</v>
      </c>
      <c r="KDE82" s="14">
        <v>0.15</v>
      </c>
      <c r="KDF82" s="14">
        <v>10</v>
      </c>
      <c r="KDM82" s="14">
        <v>282.11</v>
      </c>
      <c r="KDN82" s="53" t="s">
        <v>187</v>
      </c>
      <c r="KDO82" s="53"/>
      <c r="KDP82" s="14" t="s">
        <v>39</v>
      </c>
      <c r="KDS82" s="14">
        <v>9.6999999999999993</v>
      </c>
      <c r="KDT82" s="14">
        <v>39</v>
      </c>
      <c r="KDU82" s="14">
        <v>0.15</v>
      </c>
      <c r="KDV82" s="14">
        <v>10</v>
      </c>
      <c r="KEC82" s="14">
        <v>282.11</v>
      </c>
      <c r="KED82" s="53" t="s">
        <v>187</v>
      </c>
      <c r="KEE82" s="53"/>
      <c r="KEF82" s="14" t="s">
        <v>39</v>
      </c>
      <c r="KEI82" s="14">
        <v>9.6999999999999993</v>
      </c>
      <c r="KEJ82" s="14">
        <v>39</v>
      </c>
      <c r="KEK82" s="14">
        <v>0.15</v>
      </c>
      <c r="KEL82" s="14">
        <v>10</v>
      </c>
      <c r="KES82" s="14">
        <v>282.11</v>
      </c>
      <c r="KET82" s="53" t="s">
        <v>187</v>
      </c>
      <c r="KEU82" s="53"/>
      <c r="KEV82" s="14" t="s">
        <v>39</v>
      </c>
      <c r="KEY82" s="14">
        <v>9.6999999999999993</v>
      </c>
      <c r="KEZ82" s="14">
        <v>39</v>
      </c>
      <c r="KFA82" s="14">
        <v>0.15</v>
      </c>
      <c r="KFB82" s="14">
        <v>10</v>
      </c>
      <c r="KFI82" s="14">
        <v>282.11</v>
      </c>
      <c r="KFJ82" s="53" t="s">
        <v>187</v>
      </c>
      <c r="KFK82" s="53"/>
      <c r="KFL82" s="14" t="s">
        <v>39</v>
      </c>
      <c r="KFO82" s="14">
        <v>9.6999999999999993</v>
      </c>
      <c r="KFP82" s="14">
        <v>39</v>
      </c>
      <c r="KFQ82" s="14">
        <v>0.15</v>
      </c>
      <c r="KFR82" s="14">
        <v>10</v>
      </c>
      <c r="KFY82" s="14">
        <v>282.11</v>
      </c>
      <c r="KFZ82" s="53" t="s">
        <v>187</v>
      </c>
      <c r="KGA82" s="53"/>
      <c r="KGB82" s="14" t="s">
        <v>39</v>
      </c>
      <c r="KGE82" s="14">
        <v>9.6999999999999993</v>
      </c>
      <c r="KGF82" s="14">
        <v>39</v>
      </c>
      <c r="KGG82" s="14">
        <v>0.15</v>
      </c>
      <c r="KGH82" s="14">
        <v>10</v>
      </c>
      <c r="KGO82" s="14">
        <v>282.11</v>
      </c>
      <c r="KGP82" s="53" t="s">
        <v>187</v>
      </c>
      <c r="KGQ82" s="53"/>
      <c r="KGR82" s="14" t="s">
        <v>39</v>
      </c>
      <c r="KGU82" s="14">
        <v>9.6999999999999993</v>
      </c>
      <c r="KGV82" s="14">
        <v>39</v>
      </c>
      <c r="KGW82" s="14">
        <v>0.15</v>
      </c>
      <c r="KGX82" s="14">
        <v>10</v>
      </c>
      <c r="KHE82" s="14">
        <v>282.11</v>
      </c>
      <c r="KHF82" s="53" t="s">
        <v>187</v>
      </c>
      <c r="KHG82" s="53"/>
      <c r="KHH82" s="14" t="s">
        <v>39</v>
      </c>
      <c r="KHK82" s="14">
        <v>9.6999999999999993</v>
      </c>
      <c r="KHL82" s="14">
        <v>39</v>
      </c>
      <c r="KHM82" s="14">
        <v>0.15</v>
      </c>
      <c r="KHN82" s="14">
        <v>10</v>
      </c>
      <c r="KHU82" s="14">
        <v>282.11</v>
      </c>
      <c r="KHV82" s="53" t="s">
        <v>187</v>
      </c>
      <c r="KHW82" s="53"/>
      <c r="KHX82" s="14" t="s">
        <v>39</v>
      </c>
      <c r="KIA82" s="14">
        <v>9.6999999999999993</v>
      </c>
      <c r="KIB82" s="14">
        <v>39</v>
      </c>
      <c r="KIC82" s="14">
        <v>0.15</v>
      </c>
      <c r="KID82" s="14">
        <v>10</v>
      </c>
      <c r="KIK82" s="14">
        <v>282.11</v>
      </c>
      <c r="KIL82" s="53" t="s">
        <v>187</v>
      </c>
      <c r="KIM82" s="53"/>
      <c r="KIN82" s="14" t="s">
        <v>39</v>
      </c>
      <c r="KIQ82" s="14">
        <v>9.6999999999999993</v>
      </c>
      <c r="KIR82" s="14">
        <v>39</v>
      </c>
      <c r="KIS82" s="14">
        <v>0.15</v>
      </c>
      <c r="KIT82" s="14">
        <v>10</v>
      </c>
      <c r="KJA82" s="14">
        <v>282.11</v>
      </c>
      <c r="KJB82" s="53" t="s">
        <v>187</v>
      </c>
      <c r="KJC82" s="53"/>
      <c r="KJD82" s="14" t="s">
        <v>39</v>
      </c>
      <c r="KJG82" s="14">
        <v>9.6999999999999993</v>
      </c>
      <c r="KJH82" s="14">
        <v>39</v>
      </c>
      <c r="KJI82" s="14">
        <v>0.15</v>
      </c>
      <c r="KJJ82" s="14">
        <v>10</v>
      </c>
      <c r="KJQ82" s="14">
        <v>282.11</v>
      </c>
      <c r="KJR82" s="53" t="s">
        <v>187</v>
      </c>
      <c r="KJS82" s="53"/>
      <c r="KJT82" s="14" t="s">
        <v>39</v>
      </c>
      <c r="KJW82" s="14">
        <v>9.6999999999999993</v>
      </c>
      <c r="KJX82" s="14">
        <v>39</v>
      </c>
      <c r="KJY82" s="14">
        <v>0.15</v>
      </c>
      <c r="KJZ82" s="14">
        <v>10</v>
      </c>
      <c r="KKG82" s="14">
        <v>282.11</v>
      </c>
      <c r="KKH82" s="53" t="s">
        <v>187</v>
      </c>
      <c r="KKI82" s="53"/>
      <c r="KKJ82" s="14" t="s">
        <v>39</v>
      </c>
      <c r="KKM82" s="14">
        <v>9.6999999999999993</v>
      </c>
      <c r="KKN82" s="14">
        <v>39</v>
      </c>
      <c r="KKO82" s="14">
        <v>0.15</v>
      </c>
      <c r="KKP82" s="14">
        <v>10</v>
      </c>
      <c r="KKW82" s="14">
        <v>282.11</v>
      </c>
      <c r="KKX82" s="53" t="s">
        <v>187</v>
      </c>
      <c r="KKY82" s="53"/>
      <c r="KKZ82" s="14" t="s">
        <v>39</v>
      </c>
      <c r="KLC82" s="14">
        <v>9.6999999999999993</v>
      </c>
      <c r="KLD82" s="14">
        <v>39</v>
      </c>
      <c r="KLE82" s="14">
        <v>0.15</v>
      </c>
      <c r="KLF82" s="14">
        <v>10</v>
      </c>
      <c r="KLM82" s="14">
        <v>282.11</v>
      </c>
      <c r="KLN82" s="53" t="s">
        <v>187</v>
      </c>
      <c r="KLO82" s="53"/>
      <c r="KLP82" s="14" t="s">
        <v>39</v>
      </c>
      <c r="KLS82" s="14">
        <v>9.6999999999999993</v>
      </c>
      <c r="KLT82" s="14">
        <v>39</v>
      </c>
      <c r="KLU82" s="14">
        <v>0.15</v>
      </c>
      <c r="KLV82" s="14">
        <v>10</v>
      </c>
      <c r="KMC82" s="14">
        <v>282.11</v>
      </c>
      <c r="KMD82" s="53" t="s">
        <v>187</v>
      </c>
      <c r="KME82" s="53"/>
      <c r="KMF82" s="14" t="s">
        <v>39</v>
      </c>
      <c r="KMI82" s="14">
        <v>9.6999999999999993</v>
      </c>
      <c r="KMJ82" s="14">
        <v>39</v>
      </c>
      <c r="KMK82" s="14">
        <v>0.15</v>
      </c>
      <c r="KML82" s="14">
        <v>10</v>
      </c>
      <c r="KMS82" s="14">
        <v>282.11</v>
      </c>
      <c r="KMT82" s="53" t="s">
        <v>187</v>
      </c>
      <c r="KMU82" s="53"/>
      <c r="KMV82" s="14" t="s">
        <v>39</v>
      </c>
      <c r="KMY82" s="14">
        <v>9.6999999999999993</v>
      </c>
      <c r="KMZ82" s="14">
        <v>39</v>
      </c>
      <c r="KNA82" s="14">
        <v>0.15</v>
      </c>
      <c r="KNB82" s="14">
        <v>10</v>
      </c>
      <c r="KNI82" s="14">
        <v>282.11</v>
      </c>
      <c r="KNJ82" s="53" t="s">
        <v>187</v>
      </c>
      <c r="KNK82" s="53"/>
      <c r="KNL82" s="14" t="s">
        <v>39</v>
      </c>
      <c r="KNO82" s="14">
        <v>9.6999999999999993</v>
      </c>
      <c r="KNP82" s="14">
        <v>39</v>
      </c>
      <c r="KNQ82" s="14">
        <v>0.15</v>
      </c>
      <c r="KNR82" s="14">
        <v>10</v>
      </c>
      <c r="KNY82" s="14">
        <v>282.11</v>
      </c>
      <c r="KNZ82" s="53" t="s">
        <v>187</v>
      </c>
      <c r="KOA82" s="53"/>
      <c r="KOB82" s="14" t="s">
        <v>39</v>
      </c>
      <c r="KOE82" s="14">
        <v>9.6999999999999993</v>
      </c>
      <c r="KOF82" s="14">
        <v>39</v>
      </c>
      <c r="KOG82" s="14">
        <v>0.15</v>
      </c>
      <c r="KOH82" s="14">
        <v>10</v>
      </c>
      <c r="KOO82" s="14">
        <v>282.11</v>
      </c>
      <c r="KOP82" s="53" t="s">
        <v>187</v>
      </c>
      <c r="KOQ82" s="53"/>
      <c r="KOR82" s="14" t="s">
        <v>39</v>
      </c>
      <c r="KOU82" s="14">
        <v>9.6999999999999993</v>
      </c>
      <c r="KOV82" s="14">
        <v>39</v>
      </c>
      <c r="KOW82" s="14">
        <v>0.15</v>
      </c>
      <c r="KOX82" s="14">
        <v>10</v>
      </c>
      <c r="KPE82" s="14">
        <v>282.11</v>
      </c>
      <c r="KPF82" s="53" t="s">
        <v>187</v>
      </c>
      <c r="KPG82" s="53"/>
      <c r="KPH82" s="14" t="s">
        <v>39</v>
      </c>
      <c r="KPK82" s="14">
        <v>9.6999999999999993</v>
      </c>
      <c r="KPL82" s="14">
        <v>39</v>
      </c>
      <c r="KPM82" s="14">
        <v>0.15</v>
      </c>
      <c r="KPN82" s="14">
        <v>10</v>
      </c>
      <c r="KPU82" s="14">
        <v>282.11</v>
      </c>
      <c r="KPV82" s="53" t="s">
        <v>187</v>
      </c>
      <c r="KPW82" s="53"/>
      <c r="KPX82" s="14" t="s">
        <v>39</v>
      </c>
      <c r="KQA82" s="14">
        <v>9.6999999999999993</v>
      </c>
      <c r="KQB82" s="14">
        <v>39</v>
      </c>
      <c r="KQC82" s="14">
        <v>0.15</v>
      </c>
      <c r="KQD82" s="14">
        <v>10</v>
      </c>
      <c r="KQK82" s="14">
        <v>282.11</v>
      </c>
      <c r="KQL82" s="53" t="s">
        <v>187</v>
      </c>
      <c r="KQM82" s="53"/>
      <c r="KQN82" s="14" t="s">
        <v>39</v>
      </c>
      <c r="KQQ82" s="14">
        <v>9.6999999999999993</v>
      </c>
      <c r="KQR82" s="14">
        <v>39</v>
      </c>
      <c r="KQS82" s="14">
        <v>0.15</v>
      </c>
      <c r="KQT82" s="14">
        <v>10</v>
      </c>
      <c r="KRA82" s="14">
        <v>282.11</v>
      </c>
      <c r="KRB82" s="53" t="s">
        <v>187</v>
      </c>
      <c r="KRC82" s="53"/>
      <c r="KRD82" s="14" t="s">
        <v>39</v>
      </c>
      <c r="KRG82" s="14">
        <v>9.6999999999999993</v>
      </c>
      <c r="KRH82" s="14">
        <v>39</v>
      </c>
      <c r="KRI82" s="14">
        <v>0.15</v>
      </c>
      <c r="KRJ82" s="14">
        <v>10</v>
      </c>
      <c r="KRQ82" s="14">
        <v>282.11</v>
      </c>
      <c r="KRR82" s="53" t="s">
        <v>187</v>
      </c>
      <c r="KRS82" s="53"/>
      <c r="KRT82" s="14" t="s">
        <v>39</v>
      </c>
      <c r="KRW82" s="14">
        <v>9.6999999999999993</v>
      </c>
      <c r="KRX82" s="14">
        <v>39</v>
      </c>
      <c r="KRY82" s="14">
        <v>0.15</v>
      </c>
      <c r="KRZ82" s="14">
        <v>10</v>
      </c>
      <c r="KSG82" s="14">
        <v>282.11</v>
      </c>
      <c r="KSH82" s="53" t="s">
        <v>187</v>
      </c>
      <c r="KSI82" s="53"/>
      <c r="KSJ82" s="14" t="s">
        <v>39</v>
      </c>
      <c r="KSM82" s="14">
        <v>9.6999999999999993</v>
      </c>
      <c r="KSN82" s="14">
        <v>39</v>
      </c>
      <c r="KSO82" s="14">
        <v>0.15</v>
      </c>
      <c r="KSP82" s="14">
        <v>10</v>
      </c>
      <c r="KSW82" s="14">
        <v>282.11</v>
      </c>
      <c r="KSX82" s="53" t="s">
        <v>187</v>
      </c>
      <c r="KSY82" s="53"/>
      <c r="KSZ82" s="14" t="s">
        <v>39</v>
      </c>
      <c r="KTC82" s="14">
        <v>9.6999999999999993</v>
      </c>
      <c r="KTD82" s="14">
        <v>39</v>
      </c>
      <c r="KTE82" s="14">
        <v>0.15</v>
      </c>
      <c r="KTF82" s="14">
        <v>10</v>
      </c>
      <c r="KTM82" s="14">
        <v>282.11</v>
      </c>
      <c r="KTN82" s="53" t="s">
        <v>187</v>
      </c>
      <c r="KTO82" s="53"/>
      <c r="KTP82" s="14" t="s">
        <v>39</v>
      </c>
      <c r="KTS82" s="14">
        <v>9.6999999999999993</v>
      </c>
      <c r="KTT82" s="14">
        <v>39</v>
      </c>
      <c r="KTU82" s="14">
        <v>0.15</v>
      </c>
      <c r="KTV82" s="14">
        <v>10</v>
      </c>
      <c r="KUC82" s="14">
        <v>282.11</v>
      </c>
      <c r="KUD82" s="53" t="s">
        <v>187</v>
      </c>
      <c r="KUE82" s="53"/>
      <c r="KUF82" s="14" t="s">
        <v>39</v>
      </c>
      <c r="KUI82" s="14">
        <v>9.6999999999999993</v>
      </c>
      <c r="KUJ82" s="14">
        <v>39</v>
      </c>
      <c r="KUK82" s="14">
        <v>0.15</v>
      </c>
      <c r="KUL82" s="14">
        <v>10</v>
      </c>
      <c r="KUS82" s="14">
        <v>282.11</v>
      </c>
      <c r="KUT82" s="53" t="s">
        <v>187</v>
      </c>
      <c r="KUU82" s="53"/>
      <c r="KUV82" s="14" t="s">
        <v>39</v>
      </c>
      <c r="KUY82" s="14">
        <v>9.6999999999999993</v>
      </c>
      <c r="KUZ82" s="14">
        <v>39</v>
      </c>
      <c r="KVA82" s="14">
        <v>0.15</v>
      </c>
      <c r="KVB82" s="14">
        <v>10</v>
      </c>
      <c r="KVI82" s="14">
        <v>282.11</v>
      </c>
      <c r="KVJ82" s="53" t="s">
        <v>187</v>
      </c>
      <c r="KVK82" s="53"/>
      <c r="KVL82" s="14" t="s">
        <v>39</v>
      </c>
      <c r="KVO82" s="14">
        <v>9.6999999999999993</v>
      </c>
      <c r="KVP82" s="14">
        <v>39</v>
      </c>
      <c r="KVQ82" s="14">
        <v>0.15</v>
      </c>
      <c r="KVR82" s="14">
        <v>10</v>
      </c>
      <c r="KVY82" s="14">
        <v>282.11</v>
      </c>
      <c r="KVZ82" s="53" t="s">
        <v>187</v>
      </c>
      <c r="KWA82" s="53"/>
      <c r="KWB82" s="14" t="s">
        <v>39</v>
      </c>
      <c r="KWE82" s="14">
        <v>9.6999999999999993</v>
      </c>
      <c r="KWF82" s="14">
        <v>39</v>
      </c>
      <c r="KWG82" s="14">
        <v>0.15</v>
      </c>
      <c r="KWH82" s="14">
        <v>10</v>
      </c>
      <c r="KWO82" s="14">
        <v>282.11</v>
      </c>
      <c r="KWP82" s="53" t="s">
        <v>187</v>
      </c>
      <c r="KWQ82" s="53"/>
      <c r="KWR82" s="14" t="s">
        <v>39</v>
      </c>
      <c r="KWU82" s="14">
        <v>9.6999999999999993</v>
      </c>
      <c r="KWV82" s="14">
        <v>39</v>
      </c>
      <c r="KWW82" s="14">
        <v>0.15</v>
      </c>
      <c r="KWX82" s="14">
        <v>10</v>
      </c>
      <c r="KXE82" s="14">
        <v>282.11</v>
      </c>
      <c r="KXF82" s="53" t="s">
        <v>187</v>
      </c>
      <c r="KXG82" s="53"/>
      <c r="KXH82" s="14" t="s">
        <v>39</v>
      </c>
      <c r="KXK82" s="14">
        <v>9.6999999999999993</v>
      </c>
      <c r="KXL82" s="14">
        <v>39</v>
      </c>
      <c r="KXM82" s="14">
        <v>0.15</v>
      </c>
      <c r="KXN82" s="14">
        <v>10</v>
      </c>
      <c r="KXU82" s="14">
        <v>282.11</v>
      </c>
      <c r="KXV82" s="53" t="s">
        <v>187</v>
      </c>
      <c r="KXW82" s="53"/>
      <c r="KXX82" s="14" t="s">
        <v>39</v>
      </c>
      <c r="KYA82" s="14">
        <v>9.6999999999999993</v>
      </c>
      <c r="KYB82" s="14">
        <v>39</v>
      </c>
      <c r="KYC82" s="14">
        <v>0.15</v>
      </c>
      <c r="KYD82" s="14">
        <v>10</v>
      </c>
      <c r="KYK82" s="14">
        <v>282.11</v>
      </c>
      <c r="KYL82" s="53" t="s">
        <v>187</v>
      </c>
      <c r="KYM82" s="53"/>
      <c r="KYN82" s="14" t="s">
        <v>39</v>
      </c>
      <c r="KYQ82" s="14">
        <v>9.6999999999999993</v>
      </c>
      <c r="KYR82" s="14">
        <v>39</v>
      </c>
      <c r="KYS82" s="14">
        <v>0.15</v>
      </c>
      <c r="KYT82" s="14">
        <v>10</v>
      </c>
      <c r="KZA82" s="14">
        <v>282.11</v>
      </c>
      <c r="KZB82" s="53" t="s">
        <v>187</v>
      </c>
      <c r="KZC82" s="53"/>
      <c r="KZD82" s="14" t="s">
        <v>39</v>
      </c>
      <c r="KZG82" s="14">
        <v>9.6999999999999993</v>
      </c>
      <c r="KZH82" s="14">
        <v>39</v>
      </c>
      <c r="KZI82" s="14">
        <v>0.15</v>
      </c>
      <c r="KZJ82" s="14">
        <v>10</v>
      </c>
      <c r="KZQ82" s="14">
        <v>282.11</v>
      </c>
      <c r="KZR82" s="53" t="s">
        <v>187</v>
      </c>
      <c r="KZS82" s="53"/>
      <c r="KZT82" s="14" t="s">
        <v>39</v>
      </c>
      <c r="KZW82" s="14">
        <v>9.6999999999999993</v>
      </c>
      <c r="KZX82" s="14">
        <v>39</v>
      </c>
      <c r="KZY82" s="14">
        <v>0.15</v>
      </c>
      <c r="KZZ82" s="14">
        <v>10</v>
      </c>
      <c r="LAG82" s="14">
        <v>282.11</v>
      </c>
      <c r="LAH82" s="53" t="s">
        <v>187</v>
      </c>
      <c r="LAI82" s="53"/>
      <c r="LAJ82" s="14" t="s">
        <v>39</v>
      </c>
      <c r="LAM82" s="14">
        <v>9.6999999999999993</v>
      </c>
      <c r="LAN82" s="14">
        <v>39</v>
      </c>
      <c r="LAO82" s="14">
        <v>0.15</v>
      </c>
      <c r="LAP82" s="14">
        <v>10</v>
      </c>
      <c r="LAW82" s="14">
        <v>282.11</v>
      </c>
      <c r="LAX82" s="53" t="s">
        <v>187</v>
      </c>
      <c r="LAY82" s="53"/>
      <c r="LAZ82" s="14" t="s">
        <v>39</v>
      </c>
      <c r="LBC82" s="14">
        <v>9.6999999999999993</v>
      </c>
      <c r="LBD82" s="14">
        <v>39</v>
      </c>
      <c r="LBE82" s="14">
        <v>0.15</v>
      </c>
      <c r="LBF82" s="14">
        <v>10</v>
      </c>
      <c r="LBM82" s="14">
        <v>282.11</v>
      </c>
      <c r="LBN82" s="53" t="s">
        <v>187</v>
      </c>
      <c r="LBO82" s="53"/>
      <c r="LBP82" s="14" t="s">
        <v>39</v>
      </c>
      <c r="LBS82" s="14">
        <v>9.6999999999999993</v>
      </c>
      <c r="LBT82" s="14">
        <v>39</v>
      </c>
      <c r="LBU82" s="14">
        <v>0.15</v>
      </c>
      <c r="LBV82" s="14">
        <v>10</v>
      </c>
      <c r="LCC82" s="14">
        <v>282.11</v>
      </c>
      <c r="LCD82" s="53" t="s">
        <v>187</v>
      </c>
      <c r="LCE82" s="53"/>
      <c r="LCF82" s="14" t="s">
        <v>39</v>
      </c>
      <c r="LCI82" s="14">
        <v>9.6999999999999993</v>
      </c>
      <c r="LCJ82" s="14">
        <v>39</v>
      </c>
      <c r="LCK82" s="14">
        <v>0.15</v>
      </c>
      <c r="LCL82" s="14">
        <v>10</v>
      </c>
      <c r="LCS82" s="14">
        <v>282.11</v>
      </c>
      <c r="LCT82" s="53" t="s">
        <v>187</v>
      </c>
      <c r="LCU82" s="53"/>
      <c r="LCV82" s="14" t="s">
        <v>39</v>
      </c>
      <c r="LCY82" s="14">
        <v>9.6999999999999993</v>
      </c>
      <c r="LCZ82" s="14">
        <v>39</v>
      </c>
      <c r="LDA82" s="14">
        <v>0.15</v>
      </c>
      <c r="LDB82" s="14">
        <v>10</v>
      </c>
      <c r="LDI82" s="14">
        <v>282.11</v>
      </c>
      <c r="LDJ82" s="53" t="s">
        <v>187</v>
      </c>
      <c r="LDK82" s="53"/>
      <c r="LDL82" s="14" t="s">
        <v>39</v>
      </c>
      <c r="LDO82" s="14">
        <v>9.6999999999999993</v>
      </c>
      <c r="LDP82" s="14">
        <v>39</v>
      </c>
      <c r="LDQ82" s="14">
        <v>0.15</v>
      </c>
      <c r="LDR82" s="14">
        <v>10</v>
      </c>
      <c r="LDY82" s="14">
        <v>282.11</v>
      </c>
      <c r="LDZ82" s="53" t="s">
        <v>187</v>
      </c>
      <c r="LEA82" s="53"/>
      <c r="LEB82" s="14" t="s">
        <v>39</v>
      </c>
      <c r="LEE82" s="14">
        <v>9.6999999999999993</v>
      </c>
      <c r="LEF82" s="14">
        <v>39</v>
      </c>
      <c r="LEG82" s="14">
        <v>0.15</v>
      </c>
      <c r="LEH82" s="14">
        <v>10</v>
      </c>
      <c r="LEO82" s="14">
        <v>282.11</v>
      </c>
      <c r="LEP82" s="53" t="s">
        <v>187</v>
      </c>
      <c r="LEQ82" s="53"/>
      <c r="LER82" s="14" t="s">
        <v>39</v>
      </c>
      <c r="LEU82" s="14">
        <v>9.6999999999999993</v>
      </c>
      <c r="LEV82" s="14">
        <v>39</v>
      </c>
      <c r="LEW82" s="14">
        <v>0.15</v>
      </c>
      <c r="LEX82" s="14">
        <v>10</v>
      </c>
      <c r="LFE82" s="14">
        <v>282.11</v>
      </c>
      <c r="LFF82" s="53" t="s">
        <v>187</v>
      </c>
      <c r="LFG82" s="53"/>
      <c r="LFH82" s="14" t="s">
        <v>39</v>
      </c>
      <c r="LFK82" s="14">
        <v>9.6999999999999993</v>
      </c>
      <c r="LFL82" s="14">
        <v>39</v>
      </c>
      <c r="LFM82" s="14">
        <v>0.15</v>
      </c>
      <c r="LFN82" s="14">
        <v>10</v>
      </c>
      <c r="LFU82" s="14">
        <v>282.11</v>
      </c>
      <c r="LFV82" s="53" t="s">
        <v>187</v>
      </c>
      <c r="LFW82" s="53"/>
      <c r="LFX82" s="14" t="s">
        <v>39</v>
      </c>
      <c r="LGA82" s="14">
        <v>9.6999999999999993</v>
      </c>
      <c r="LGB82" s="14">
        <v>39</v>
      </c>
      <c r="LGC82" s="14">
        <v>0.15</v>
      </c>
      <c r="LGD82" s="14">
        <v>10</v>
      </c>
      <c r="LGK82" s="14">
        <v>282.11</v>
      </c>
      <c r="LGL82" s="53" t="s">
        <v>187</v>
      </c>
      <c r="LGM82" s="53"/>
      <c r="LGN82" s="14" t="s">
        <v>39</v>
      </c>
      <c r="LGQ82" s="14">
        <v>9.6999999999999993</v>
      </c>
      <c r="LGR82" s="14">
        <v>39</v>
      </c>
      <c r="LGS82" s="14">
        <v>0.15</v>
      </c>
      <c r="LGT82" s="14">
        <v>10</v>
      </c>
      <c r="LHA82" s="14">
        <v>282.11</v>
      </c>
      <c r="LHB82" s="53" t="s">
        <v>187</v>
      </c>
      <c r="LHC82" s="53"/>
      <c r="LHD82" s="14" t="s">
        <v>39</v>
      </c>
      <c r="LHG82" s="14">
        <v>9.6999999999999993</v>
      </c>
      <c r="LHH82" s="14">
        <v>39</v>
      </c>
      <c r="LHI82" s="14">
        <v>0.15</v>
      </c>
      <c r="LHJ82" s="14">
        <v>10</v>
      </c>
      <c r="LHQ82" s="14">
        <v>282.11</v>
      </c>
      <c r="LHR82" s="53" t="s">
        <v>187</v>
      </c>
      <c r="LHS82" s="53"/>
      <c r="LHT82" s="14" t="s">
        <v>39</v>
      </c>
      <c r="LHW82" s="14">
        <v>9.6999999999999993</v>
      </c>
      <c r="LHX82" s="14">
        <v>39</v>
      </c>
      <c r="LHY82" s="14">
        <v>0.15</v>
      </c>
      <c r="LHZ82" s="14">
        <v>10</v>
      </c>
      <c r="LIG82" s="14">
        <v>282.11</v>
      </c>
      <c r="LIH82" s="53" t="s">
        <v>187</v>
      </c>
      <c r="LII82" s="53"/>
      <c r="LIJ82" s="14" t="s">
        <v>39</v>
      </c>
      <c r="LIM82" s="14">
        <v>9.6999999999999993</v>
      </c>
      <c r="LIN82" s="14">
        <v>39</v>
      </c>
      <c r="LIO82" s="14">
        <v>0.15</v>
      </c>
      <c r="LIP82" s="14">
        <v>10</v>
      </c>
      <c r="LIW82" s="14">
        <v>282.11</v>
      </c>
      <c r="LIX82" s="53" t="s">
        <v>187</v>
      </c>
      <c r="LIY82" s="53"/>
      <c r="LIZ82" s="14" t="s">
        <v>39</v>
      </c>
      <c r="LJC82" s="14">
        <v>9.6999999999999993</v>
      </c>
      <c r="LJD82" s="14">
        <v>39</v>
      </c>
      <c r="LJE82" s="14">
        <v>0.15</v>
      </c>
      <c r="LJF82" s="14">
        <v>10</v>
      </c>
      <c r="LJM82" s="14">
        <v>282.11</v>
      </c>
      <c r="LJN82" s="53" t="s">
        <v>187</v>
      </c>
      <c r="LJO82" s="53"/>
      <c r="LJP82" s="14" t="s">
        <v>39</v>
      </c>
      <c r="LJS82" s="14">
        <v>9.6999999999999993</v>
      </c>
      <c r="LJT82" s="14">
        <v>39</v>
      </c>
      <c r="LJU82" s="14">
        <v>0.15</v>
      </c>
      <c r="LJV82" s="14">
        <v>10</v>
      </c>
      <c r="LKC82" s="14">
        <v>282.11</v>
      </c>
      <c r="LKD82" s="53" t="s">
        <v>187</v>
      </c>
      <c r="LKE82" s="53"/>
      <c r="LKF82" s="14" t="s">
        <v>39</v>
      </c>
      <c r="LKI82" s="14">
        <v>9.6999999999999993</v>
      </c>
      <c r="LKJ82" s="14">
        <v>39</v>
      </c>
      <c r="LKK82" s="14">
        <v>0.15</v>
      </c>
      <c r="LKL82" s="14">
        <v>10</v>
      </c>
      <c r="LKS82" s="14">
        <v>282.11</v>
      </c>
      <c r="LKT82" s="53" t="s">
        <v>187</v>
      </c>
      <c r="LKU82" s="53"/>
      <c r="LKV82" s="14" t="s">
        <v>39</v>
      </c>
      <c r="LKY82" s="14">
        <v>9.6999999999999993</v>
      </c>
      <c r="LKZ82" s="14">
        <v>39</v>
      </c>
      <c r="LLA82" s="14">
        <v>0.15</v>
      </c>
      <c r="LLB82" s="14">
        <v>10</v>
      </c>
      <c r="LLI82" s="14">
        <v>282.11</v>
      </c>
      <c r="LLJ82" s="53" t="s">
        <v>187</v>
      </c>
      <c r="LLK82" s="53"/>
      <c r="LLL82" s="14" t="s">
        <v>39</v>
      </c>
      <c r="LLO82" s="14">
        <v>9.6999999999999993</v>
      </c>
      <c r="LLP82" s="14">
        <v>39</v>
      </c>
      <c r="LLQ82" s="14">
        <v>0.15</v>
      </c>
      <c r="LLR82" s="14">
        <v>10</v>
      </c>
      <c r="LLY82" s="14">
        <v>282.11</v>
      </c>
      <c r="LLZ82" s="53" t="s">
        <v>187</v>
      </c>
      <c r="LMA82" s="53"/>
      <c r="LMB82" s="14" t="s">
        <v>39</v>
      </c>
      <c r="LME82" s="14">
        <v>9.6999999999999993</v>
      </c>
      <c r="LMF82" s="14">
        <v>39</v>
      </c>
      <c r="LMG82" s="14">
        <v>0.15</v>
      </c>
      <c r="LMH82" s="14">
        <v>10</v>
      </c>
      <c r="LMO82" s="14">
        <v>282.11</v>
      </c>
      <c r="LMP82" s="53" t="s">
        <v>187</v>
      </c>
      <c r="LMQ82" s="53"/>
      <c r="LMR82" s="14" t="s">
        <v>39</v>
      </c>
      <c r="LMU82" s="14">
        <v>9.6999999999999993</v>
      </c>
      <c r="LMV82" s="14">
        <v>39</v>
      </c>
      <c r="LMW82" s="14">
        <v>0.15</v>
      </c>
      <c r="LMX82" s="14">
        <v>10</v>
      </c>
      <c r="LNE82" s="14">
        <v>282.11</v>
      </c>
      <c r="LNF82" s="53" t="s">
        <v>187</v>
      </c>
      <c r="LNG82" s="53"/>
      <c r="LNH82" s="14" t="s">
        <v>39</v>
      </c>
      <c r="LNK82" s="14">
        <v>9.6999999999999993</v>
      </c>
      <c r="LNL82" s="14">
        <v>39</v>
      </c>
      <c r="LNM82" s="14">
        <v>0.15</v>
      </c>
      <c r="LNN82" s="14">
        <v>10</v>
      </c>
      <c r="LNU82" s="14">
        <v>282.11</v>
      </c>
      <c r="LNV82" s="53" t="s">
        <v>187</v>
      </c>
      <c r="LNW82" s="53"/>
      <c r="LNX82" s="14" t="s">
        <v>39</v>
      </c>
      <c r="LOA82" s="14">
        <v>9.6999999999999993</v>
      </c>
      <c r="LOB82" s="14">
        <v>39</v>
      </c>
      <c r="LOC82" s="14">
        <v>0.15</v>
      </c>
      <c r="LOD82" s="14">
        <v>10</v>
      </c>
      <c r="LOK82" s="14">
        <v>282.11</v>
      </c>
      <c r="LOL82" s="53" t="s">
        <v>187</v>
      </c>
      <c r="LOM82" s="53"/>
      <c r="LON82" s="14" t="s">
        <v>39</v>
      </c>
      <c r="LOQ82" s="14">
        <v>9.6999999999999993</v>
      </c>
      <c r="LOR82" s="14">
        <v>39</v>
      </c>
      <c r="LOS82" s="14">
        <v>0.15</v>
      </c>
      <c r="LOT82" s="14">
        <v>10</v>
      </c>
      <c r="LPA82" s="14">
        <v>282.11</v>
      </c>
      <c r="LPB82" s="53" t="s">
        <v>187</v>
      </c>
      <c r="LPC82" s="53"/>
      <c r="LPD82" s="14" t="s">
        <v>39</v>
      </c>
      <c r="LPG82" s="14">
        <v>9.6999999999999993</v>
      </c>
      <c r="LPH82" s="14">
        <v>39</v>
      </c>
      <c r="LPI82" s="14">
        <v>0.15</v>
      </c>
      <c r="LPJ82" s="14">
        <v>10</v>
      </c>
      <c r="LPQ82" s="14">
        <v>282.11</v>
      </c>
      <c r="LPR82" s="53" t="s">
        <v>187</v>
      </c>
      <c r="LPS82" s="53"/>
      <c r="LPT82" s="14" t="s">
        <v>39</v>
      </c>
      <c r="LPW82" s="14">
        <v>9.6999999999999993</v>
      </c>
      <c r="LPX82" s="14">
        <v>39</v>
      </c>
      <c r="LPY82" s="14">
        <v>0.15</v>
      </c>
      <c r="LPZ82" s="14">
        <v>10</v>
      </c>
      <c r="LQG82" s="14">
        <v>282.11</v>
      </c>
      <c r="LQH82" s="53" t="s">
        <v>187</v>
      </c>
      <c r="LQI82" s="53"/>
      <c r="LQJ82" s="14" t="s">
        <v>39</v>
      </c>
      <c r="LQM82" s="14">
        <v>9.6999999999999993</v>
      </c>
      <c r="LQN82" s="14">
        <v>39</v>
      </c>
      <c r="LQO82" s="14">
        <v>0.15</v>
      </c>
      <c r="LQP82" s="14">
        <v>10</v>
      </c>
      <c r="LQW82" s="14">
        <v>282.11</v>
      </c>
      <c r="LQX82" s="53" t="s">
        <v>187</v>
      </c>
      <c r="LQY82" s="53"/>
      <c r="LQZ82" s="14" t="s">
        <v>39</v>
      </c>
      <c r="LRC82" s="14">
        <v>9.6999999999999993</v>
      </c>
      <c r="LRD82" s="14">
        <v>39</v>
      </c>
      <c r="LRE82" s="14">
        <v>0.15</v>
      </c>
      <c r="LRF82" s="14">
        <v>10</v>
      </c>
      <c r="LRM82" s="14">
        <v>282.11</v>
      </c>
      <c r="LRN82" s="53" t="s">
        <v>187</v>
      </c>
      <c r="LRO82" s="53"/>
      <c r="LRP82" s="14" t="s">
        <v>39</v>
      </c>
      <c r="LRS82" s="14">
        <v>9.6999999999999993</v>
      </c>
      <c r="LRT82" s="14">
        <v>39</v>
      </c>
      <c r="LRU82" s="14">
        <v>0.15</v>
      </c>
      <c r="LRV82" s="14">
        <v>10</v>
      </c>
      <c r="LSC82" s="14">
        <v>282.11</v>
      </c>
      <c r="LSD82" s="53" t="s">
        <v>187</v>
      </c>
      <c r="LSE82" s="53"/>
      <c r="LSF82" s="14" t="s">
        <v>39</v>
      </c>
      <c r="LSI82" s="14">
        <v>9.6999999999999993</v>
      </c>
      <c r="LSJ82" s="14">
        <v>39</v>
      </c>
      <c r="LSK82" s="14">
        <v>0.15</v>
      </c>
      <c r="LSL82" s="14">
        <v>10</v>
      </c>
      <c r="LSS82" s="14">
        <v>282.11</v>
      </c>
      <c r="LST82" s="53" t="s">
        <v>187</v>
      </c>
      <c r="LSU82" s="53"/>
      <c r="LSV82" s="14" t="s">
        <v>39</v>
      </c>
      <c r="LSY82" s="14">
        <v>9.6999999999999993</v>
      </c>
      <c r="LSZ82" s="14">
        <v>39</v>
      </c>
      <c r="LTA82" s="14">
        <v>0.15</v>
      </c>
      <c r="LTB82" s="14">
        <v>10</v>
      </c>
      <c r="LTI82" s="14">
        <v>282.11</v>
      </c>
      <c r="LTJ82" s="53" t="s">
        <v>187</v>
      </c>
      <c r="LTK82" s="53"/>
      <c r="LTL82" s="14" t="s">
        <v>39</v>
      </c>
      <c r="LTO82" s="14">
        <v>9.6999999999999993</v>
      </c>
      <c r="LTP82" s="14">
        <v>39</v>
      </c>
      <c r="LTQ82" s="14">
        <v>0.15</v>
      </c>
      <c r="LTR82" s="14">
        <v>10</v>
      </c>
      <c r="LTY82" s="14">
        <v>282.11</v>
      </c>
      <c r="LTZ82" s="53" t="s">
        <v>187</v>
      </c>
      <c r="LUA82" s="53"/>
      <c r="LUB82" s="14" t="s">
        <v>39</v>
      </c>
      <c r="LUE82" s="14">
        <v>9.6999999999999993</v>
      </c>
      <c r="LUF82" s="14">
        <v>39</v>
      </c>
      <c r="LUG82" s="14">
        <v>0.15</v>
      </c>
      <c r="LUH82" s="14">
        <v>10</v>
      </c>
      <c r="LUO82" s="14">
        <v>282.11</v>
      </c>
      <c r="LUP82" s="53" t="s">
        <v>187</v>
      </c>
      <c r="LUQ82" s="53"/>
      <c r="LUR82" s="14" t="s">
        <v>39</v>
      </c>
      <c r="LUU82" s="14">
        <v>9.6999999999999993</v>
      </c>
      <c r="LUV82" s="14">
        <v>39</v>
      </c>
      <c r="LUW82" s="14">
        <v>0.15</v>
      </c>
      <c r="LUX82" s="14">
        <v>10</v>
      </c>
      <c r="LVE82" s="14">
        <v>282.11</v>
      </c>
      <c r="LVF82" s="53" t="s">
        <v>187</v>
      </c>
      <c r="LVG82" s="53"/>
      <c r="LVH82" s="14" t="s">
        <v>39</v>
      </c>
      <c r="LVK82" s="14">
        <v>9.6999999999999993</v>
      </c>
      <c r="LVL82" s="14">
        <v>39</v>
      </c>
      <c r="LVM82" s="14">
        <v>0.15</v>
      </c>
      <c r="LVN82" s="14">
        <v>10</v>
      </c>
      <c r="LVU82" s="14">
        <v>282.11</v>
      </c>
      <c r="LVV82" s="53" t="s">
        <v>187</v>
      </c>
      <c r="LVW82" s="53"/>
      <c r="LVX82" s="14" t="s">
        <v>39</v>
      </c>
      <c r="LWA82" s="14">
        <v>9.6999999999999993</v>
      </c>
      <c r="LWB82" s="14">
        <v>39</v>
      </c>
      <c r="LWC82" s="14">
        <v>0.15</v>
      </c>
      <c r="LWD82" s="14">
        <v>10</v>
      </c>
      <c r="LWK82" s="14">
        <v>282.11</v>
      </c>
      <c r="LWL82" s="53" t="s">
        <v>187</v>
      </c>
      <c r="LWM82" s="53"/>
      <c r="LWN82" s="14" t="s">
        <v>39</v>
      </c>
      <c r="LWQ82" s="14">
        <v>9.6999999999999993</v>
      </c>
      <c r="LWR82" s="14">
        <v>39</v>
      </c>
      <c r="LWS82" s="14">
        <v>0.15</v>
      </c>
      <c r="LWT82" s="14">
        <v>10</v>
      </c>
      <c r="LXA82" s="14">
        <v>282.11</v>
      </c>
      <c r="LXB82" s="53" t="s">
        <v>187</v>
      </c>
      <c r="LXC82" s="53"/>
      <c r="LXD82" s="14" t="s">
        <v>39</v>
      </c>
      <c r="LXG82" s="14">
        <v>9.6999999999999993</v>
      </c>
      <c r="LXH82" s="14">
        <v>39</v>
      </c>
      <c r="LXI82" s="14">
        <v>0.15</v>
      </c>
      <c r="LXJ82" s="14">
        <v>10</v>
      </c>
      <c r="LXQ82" s="14">
        <v>282.11</v>
      </c>
      <c r="LXR82" s="53" t="s">
        <v>187</v>
      </c>
      <c r="LXS82" s="53"/>
      <c r="LXT82" s="14" t="s">
        <v>39</v>
      </c>
      <c r="LXW82" s="14">
        <v>9.6999999999999993</v>
      </c>
      <c r="LXX82" s="14">
        <v>39</v>
      </c>
      <c r="LXY82" s="14">
        <v>0.15</v>
      </c>
      <c r="LXZ82" s="14">
        <v>10</v>
      </c>
      <c r="LYG82" s="14">
        <v>282.11</v>
      </c>
      <c r="LYH82" s="53" t="s">
        <v>187</v>
      </c>
      <c r="LYI82" s="53"/>
      <c r="LYJ82" s="14" t="s">
        <v>39</v>
      </c>
      <c r="LYM82" s="14">
        <v>9.6999999999999993</v>
      </c>
      <c r="LYN82" s="14">
        <v>39</v>
      </c>
      <c r="LYO82" s="14">
        <v>0.15</v>
      </c>
      <c r="LYP82" s="14">
        <v>10</v>
      </c>
      <c r="LYW82" s="14">
        <v>282.11</v>
      </c>
      <c r="LYX82" s="53" t="s">
        <v>187</v>
      </c>
      <c r="LYY82" s="53"/>
      <c r="LYZ82" s="14" t="s">
        <v>39</v>
      </c>
      <c r="LZC82" s="14">
        <v>9.6999999999999993</v>
      </c>
      <c r="LZD82" s="14">
        <v>39</v>
      </c>
      <c r="LZE82" s="14">
        <v>0.15</v>
      </c>
      <c r="LZF82" s="14">
        <v>10</v>
      </c>
      <c r="LZM82" s="14">
        <v>282.11</v>
      </c>
      <c r="LZN82" s="53" t="s">
        <v>187</v>
      </c>
      <c r="LZO82" s="53"/>
      <c r="LZP82" s="14" t="s">
        <v>39</v>
      </c>
      <c r="LZS82" s="14">
        <v>9.6999999999999993</v>
      </c>
      <c r="LZT82" s="14">
        <v>39</v>
      </c>
      <c r="LZU82" s="14">
        <v>0.15</v>
      </c>
      <c r="LZV82" s="14">
        <v>10</v>
      </c>
      <c r="MAC82" s="14">
        <v>282.11</v>
      </c>
      <c r="MAD82" s="53" t="s">
        <v>187</v>
      </c>
      <c r="MAE82" s="53"/>
      <c r="MAF82" s="14" t="s">
        <v>39</v>
      </c>
      <c r="MAI82" s="14">
        <v>9.6999999999999993</v>
      </c>
      <c r="MAJ82" s="14">
        <v>39</v>
      </c>
      <c r="MAK82" s="14">
        <v>0.15</v>
      </c>
      <c r="MAL82" s="14">
        <v>10</v>
      </c>
      <c r="MAS82" s="14">
        <v>282.11</v>
      </c>
      <c r="MAT82" s="53" t="s">
        <v>187</v>
      </c>
      <c r="MAU82" s="53"/>
      <c r="MAV82" s="14" t="s">
        <v>39</v>
      </c>
      <c r="MAY82" s="14">
        <v>9.6999999999999993</v>
      </c>
      <c r="MAZ82" s="14">
        <v>39</v>
      </c>
      <c r="MBA82" s="14">
        <v>0.15</v>
      </c>
      <c r="MBB82" s="14">
        <v>10</v>
      </c>
      <c r="MBI82" s="14">
        <v>282.11</v>
      </c>
      <c r="MBJ82" s="53" t="s">
        <v>187</v>
      </c>
      <c r="MBK82" s="53"/>
      <c r="MBL82" s="14" t="s">
        <v>39</v>
      </c>
      <c r="MBO82" s="14">
        <v>9.6999999999999993</v>
      </c>
      <c r="MBP82" s="14">
        <v>39</v>
      </c>
      <c r="MBQ82" s="14">
        <v>0.15</v>
      </c>
      <c r="MBR82" s="14">
        <v>10</v>
      </c>
      <c r="MBY82" s="14">
        <v>282.11</v>
      </c>
      <c r="MBZ82" s="53" t="s">
        <v>187</v>
      </c>
      <c r="MCA82" s="53"/>
      <c r="MCB82" s="14" t="s">
        <v>39</v>
      </c>
      <c r="MCE82" s="14">
        <v>9.6999999999999993</v>
      </c>
      <c r="MCF82" s="14">
        <v>39</v>
      </c>
      <c r="MCG82" s="14">
        <v>0.15</v>
      </c>
      <c r="MCH82" s="14">
        <v>10</v>
      </c>
      <c r="MCO82" s="14">
        <v>282.11</v>
      </c>
      <c r="MCP82" s="53" t="s">
        <v>187</v>
      </c>
      <c r="MCQ82" s="53"/>
      <c r="MCR82" s="14" t="s">
        <v>39</v>
      </c>
      <c r="MCU82" s="14">
        <v>9.6999999999999993</v>
      </c>
      <c r="MCV82" s="14">
        <v>39</v>
      </c>
      <c r="MCW82" s="14">
        <v>0.15</v>
      </c>
      <c r="MCX82" s="14">
        <v>10</v>
      </c>
      <c r="MDE82" s="14">
        <v>282.11</v>
      </c>
      <c r="MDF82" s="53" t="s">
        <v>187</v>
      </c>
      <c r="MDG82" s="53"/>
      <c r="MDH82" s="14" t="s">
        <v>39</v>
      </c>
      <c r="MDK82" s="14">
        <v>9.6999999999999993</v>
      </c>
      <c r="MDL82" s="14">
        <v>39</v>
      </c>
      <c r="MDM82" s="14">
        <v>0.15</v>
      </c>
      <c r="MDN82" s="14">
        <v>10</v>
      </c>
      <c r="MDU82" s="14">
        <v>282.11</v>
      </c>
      <c r="MDV82" s="53" t="s">
        <v>187</v>
      </c>
      <c r="MDW82" s="53"/>
      <c r="MDX82" s="14" t="s">
        <v>39</v>
      </c>
      <c r="MEA82" s="14">
        <v>9.6999999999999993</v>
      </c>
      <c r="MEB82" s="14">
        <v>39</v>
      </c>
      <c r="MEC82" s="14">
        <v>0.15</v>
      </c>
      <c r="MED82" s="14">
        <v>10</v>
      </c>
      <c r="MEK82" s="14">
        <v>282.11</v>
      </c>
      <c r="MEL82" s="53" t="s">
        <v>187</v>
      </c>
      <c r="MEM82" s="53"/>
      <c r="MEN82" s="14" t="s">
        <v>39</v>
      </c>
      <c r="MEQ82" s="14">
        <v>9.6999999999999993</v>
      </c>
      <c r="MER82" s="14">
        <v>39</v>
      </c>
      <c r="MES82" s="14">
        <v>0.15</v>
      </c>
      <c r="MET82" s="14">
        <v>10</v>
      </c>
      <c r="MFA82" s="14">
        <v>282.11</v>
      </c>
      <c r="MFB82" s="53" t="s">
        <v>187</v>
      </c>
      <c r="MFC82" s="53"/>
      <c r="MFD82" s="14" t="s">
        <v>39</v>
      </c>
      <c r="MFG82" s="14">
        <v>9.6999999999999993</v>
      </c>
      <c r="MFH82" s="14">
        <v>39</v>
      </c>
      <c r="MFI82" s="14">
        <v>0.15</v>
      </c>
      <c r="MFJ82" s="14">
        <v>10</v>
      </c>
      <c r="MFQ82" s="14">
        <v>282.11</v>
      </c>
      <c r="MFR82" s="53" t="s">
        <v>187</v>
      </c>
      <c r="MFS82" s="53"/>
      <c r="MFT82" s="14" t="s">
        <v>39</v>
      </c>
      <c r="MFW82" s="14">
        <v>9.6999999999999993</v>
      </c>
      <c r="MFX82" s="14">
        <v>39</v>
      </c>
      <c r="MFY82" s="14">
        <v>0.15</v>
      </c>
      <c r="MFZ82" s="14">
        <v>10</v>
      </c>
      <c r="MGG82" s="14">
        <v>282.11</v>
      </c>
      <c r="MGH82" s="53" t="s">
        <v>187</v>
      </c>
      <c r="MGI82" s="53"/>
      <c r="MGJ82" s="14" t="s">
        <v>39</v>
      </c>
      <c r="MGM82" s="14">
        <v>9.6999999999999993</v>
      </c>
      <c r="MGN82" s="14">
        <v>39</v>
      </c>
      <c r="MGO82" s="14">
        <v>0.15</v>
      </c>
      <c r="MGP82" s="14">
        <v>10</v>
      </c>
      <c r="MGW82" s="14">
        <v>282.11</v>
      </c>
      <c r="MGX82" s="53" t="s">
        <v>187</v>
      </c>
      <c r="MGY82" s="53"/>
      <c r="MGZ82" s="14" t="s">
        <v>39</v>
      </c>
      <c r="MHC82" s="14">
        <v>9.6999999999999993</v>
      </c>
      <c r="MHD82" s="14">
        <v>39</v>
      </c>
      <c r="MHE82" s="14">
        <v>0.15</v>
      </c>
      <c r="MHF82" s="14">
        <v>10</v>
      </c>
      <c r="MHM82" s="14">
        <v>282.11</v>
      </c>
      <c r="MHN82" s="53" t="s">
        <v>187</v>
      </c>
      <c r="MHO82" s="53"/>
      <c r="MHP82" s="14" t="s">
        <v>39</v>
      </c>
      <c r="MHS82" s="14">
        <v>9.6999999999999993</v>
      </c>
      <c r="MHT82" s="14">
        <v>39</v>
      </c>
      <c r="MHU82" s="14">
        <v>0.15</v>
      </c>
      <c r="MHV82" s="14">
        <v>10</v>
      </c>
      <c r="MIC82" s="14">
        <v>282.11</v>
      </c>
      <c r="MID82" s="53" t="s">
        <v>187</v>
      </c>
      <c r="MIE82" s="53"/>
      <c r="MIF82" s="14" t="s">
        <v>39</v>
      </c>
      <c r="MII82" s="14">
        <v>9.6999999999999993</v>
      </c>
      <c r="MIJ82" s="14">
        <v>39</v>
      </c>
      <c r="MIK82" s="14">
        <v>0.15</v>
      </c>
      <c r="MIL82" s="14">
        <v>10</v>
      </c>
      <c r="MIS82" s="14">
        <v>282.11</v>
      </c>
      <c r="MIT82" s="53" t="s">
        <v>187</v>
      </c>
      <c r="MIU82" s="53"/>
      <c r="MIV82" s="14" t="s">
        <v>39</v>
      </c>
      <c r="MIY82" s="14">
        <v>9.6999999999999993</v>
      </c>
      <c r="MIZ82" s="14">
        <v>39</v>
      </c>
      <c r="MJA82" s="14">
        <v>0.15</v>
      </c>
      <c r="MJB82" s="14">
        <v>10</v>
      </c>
      <c r="MJI82" s="14">
        <v>282.11</v>
      </c>
      <c r="MJJ82" s="53" t="s">
        <v>187</v>
      </c>
      <c r="MJK82" s="53"/>
      <c r="MJL82" s="14" t="s">
        <v>39</v>
      </c>
      <c r="MJO82" s="14">
        <v>9.6999999999999993</v>
      </c>
      <c r="MJP82" s="14">
        <v>39</v>
      </c>
      <c r="MJQ82" s="14">
        <v>0.15</v>
      </c>
      <c r="MJR82" s="14">
        <v>10</v>
      </c>
      <c r="MJY82" s="14">
        <v>282.11</v>
      </c>
      <c r="MJZ82" s="53" t="s">
        <v>187</v>
      </c>
      <c r="MKA82" s="53"/>
      <c r="MKB82" s="14" t="s">
        <v>39</v>
      </c>
      <c r="MKE82" s="14">
        <v>9.6999999999999993</v>
      </c>
      <c r="MKF82" s="14">
        <v>39</v>
      </c>
      <c r="MKG82" s="14">
        <v>0.15</v>
      </c>
      <c r="MKH82" s="14">
        <v>10</v>
      </c>
      <c r="MKO82" s="14">
        <v>282.11</v>
      </c>
      <c r="MKP82" s="53" t="s">
        <v>187</v>
      </c>
      <c r="MKQ82" s="53"/>
      <c r="MKR82" s="14" t="s">
        <v>39</v>
      </c>
      <c r="MKU82" s="14">
        <v>9.6999999999999993</v>
      </c>
      <c r="MKV82" s="14">
        <v>39</v>
      </c>
      <c r="MKW82" s="14">
        <v>0.15</v>
      </c>
      <c r="MKX82" s="14">
        <v>10</v>
      </c>
      <c r="MLE82" s="14">
        <v>282.11</v>
      </c>
      <c r="MLF82" s="53" t="s">
        <v>187</v>
      </c>
      <c r="MLG82" s="53"/>
      <c r="MLH82" s="14" t="s">
        <v>39</v>
      </c>
      <c r="MLK82" s="14">
        <v>9.6999999999999993</v>
      </c>
      <c r="MLL82" s="14">
        <v>39</v>
      </c>
      <c r="MLM82" s="14">
        <v>0.15</v>
      </c>
      <c r="MLN82" s="14">
        <v>10</v>
      </c>
      <c r="MLU82" s="14">
        <v>282.11</v>
      </c>
      <c r="MLV82" s="53" t="s">
        <v>187</v>
      </c>
      <c r="MLW82" s="53"/>
      <c r="MLX82" s="14" t="s">
        <v>39</v>
      </c>
      <c r="MMA82" s="14">
        <v>9.6999999999999993</v>
      </c>
      <c r="MMB82" s="14">
        <v>39</v>
      </c>
      <c r="MMC82" s="14">
        <v>0.15</v>
      </c>
      <c r="MMD82" s="14">
        <v>10</v>
      </c>
      <c r="MMK82" s="14">
        <v>282.11</v>
      </c>
      <c r="MML82" s="53" t="s">
        <v>187</v>
      </c>
      <c r="MMM82" s="53"/>
      <c r="MMN82" s="14" t="s">
        <v>39</v>
      </c>
      <c r="MMQ82" s="14">
        <v>9.6999999999999993</v>
      </c>
      <c r="MMR82" s="14">
        <v>39</v>
      </c>
      <c r="MMS82" s="14">
        <v>0.15</v>
      </c>
      <c r="MMT82" s="14">
        <v>10</v>
      </c>
      <c r="MNA82" s="14">
        <v>282.11</v>
      </c>
      <c r="MNB82" s="53" t="s">
        <v>187</v>
      </c>
      <c r="MNC82" s="53"/>
      <c r="MND82" s="14" t="s">
        <v>39</v>
      </c>
      <c r="MNG82" s="14">
        <v>9.6999999999999993</v>
      </c>
      <c r="MNH82" s="14">
        <v>39</v>
      </c>
      <c r="MNI82" s="14">
        <v>0.15</v>
      </c>
      <c r="MNJ82" s="14">
        <v>10</v>
      </c>
      <c r="MNQ82" s="14">
        <v>282.11</v>
      </c>
      <c r="MNR82" s="53" t="s">
        <v>187</v>
      </c>
      <c r="MNS82" s="53"/>
      <c r="MNT82" s="14" t="s">
        <v>39</v>
      </c>
      <c r="MNW82" s="14">
        <v>9.6999999999999993</v>
      </c>
      <c r="MNX82" s="14">
        <v>39</v>
      </c>
      <c r="MNY82" s="14">
        <v>0.15</v>
      </c>
      <c r="MNZ82" s="14">
        <v>10</v>
      </c>
      <c r="MOG82" s="14">
        <v>282.11</v>
      </c>
      <c r="MOH82" s="53" t="s">
        <v>187</v>
      </c>
      <c r="MOI82" s="53"/>
      <c r="MOJ82" s="14" t="s">
        <v>39</v>
      </c>
      <c r="MOM82" s="14">
        <v>9.6999999999999993</v>
      </c>
      <c r="MON82" s="14">
        <v>39</v>
      </c>
      <c r="MOO82" s="14">
        <v>0.15</v>
      </c>
      <c r="MOP82" s="14">
        <v>10</v>
      </c>
      <c r="MOW82" s="14">
        <v>282.11</v>
      </c>
      <c r="MOX82" s="53" t="s">
        <v>187</v>
      </c>
      <c r="MOY82" s="53"/>
      <c r="MOZ82" s="14" t="s">
        <v>39</v>
      </c>
      <c r="MPC82" s="14">
        <v>9.6999999999999993</v>
      </c>
      <c r="MPD82" s="14">
        <v>39</v>
      </c>
      <c r="MPE82" s="14">
        <v>0.15</v>
      </c>
      <c r="MPF82" s="14">
        <v>10</v>
      </c>
      <c r="MPM82" s="14">
        <v>282.11</v>
      </c>
      <c r="MPN82" s="53" t="s">
        <v>187</v>
      </c>
      <c r="MPO82" s="53"/>
      <c r="MPP82" s="14" t="s">
        <v>39</v>
      </c>
      <c r="MPS82" s="14">
        <v>9.6999999999999993</v>
      </c>
      <c r="MPT82" s="14">
        <v>39</v>
      </c>
      <c r="MPU82" s="14">
        <v>0.15</v>
      </c>
      <c r="MPV82" s="14">
        <v>10</v>
      </c>
      <c r="MQC82" s="14">
        <v>282.11</v>
      </c>
      <c r="MQD82" s="53" t="s">
        <v>187</v>
      </c>
      <c r="MQE82" s="53"/>
      <c r="MQF82" s="14" t="s">
        <v>39</v>
      </c>
      <c r="MQI82" s="14">
        <v>9.6999999999999993</v>
      </c>
      <c r="MQJ82" s="14">
        <v>39</v>
      </c>
      <c r="MQK82" s="14">
        <v>0.15</v>
      </c>
      <c r="MQL82" s="14">
        <v>10</v>
      </c>
      <c r="MQS82" s="14">
        <v>282.11</v>
      </c>
      <c r="MQT82" s="53" t="s">
        <v>187</v>
      </c>
      <c r="MQU82" s="53"/>
      <c r="MQV82" s="14" t="s">
        <v>39</v>
      </c>
      <c r="MQY82" s="14">
        <v>9.6999999999999993</v>
      </c>
      <c r="MQZ82" s="14">
        <v>39</v>
      </c>
      <c r="MRA82" s="14">
        <v>0.15</v>
      </c>
      <c r="MRB82" s="14">
        <v>10</v>
      </c>
      <c r="MRI82" s="14">
        <v>282.11</v>
      </c>
      <c r="MRJ82" s="53" t="s">
        <v>187</v>
      </c>
      <c r="MRK82" s="53"/>
      <c r="MRL82" s="14" t="s">
        <v>39</v>
      </c>
      <c r="MRO82" s="14">
        <v>9.6999999999999993</v>
      </c>
      <c r="MRP82" s="14">
        <v>39</v>
      </c>
      <c r="MRQ82" s="14">
        <v>0.15</v>
      </c>
      <c r="MRR82" s="14">
        <v>10</v>
      </c>
      <c r="MRY82" s="14">
        <v>282.11</v>
      </c>
      <c r="MRZ82" s="53" t="s">
        <v>187</v>
      </c>
      <c r="MSA82" s="53"/>
      <c r="MSB82" s="14" t="s">
        <v>39</v>
      </c>
      <c r="MSE82" s="14">
        <v>9.6999999999999993</v>
      </c>
      <c r="MSF82" s="14">
        <v>39</v>
      </c>
      <c r="MSG82" s="14">
        <v>0.15</v>
      </c>
      <c r="MSH82" s="14">
        <v>10</v>
      </c>
      <c r="MSO82" s="14">
        <v>282.11</v>
      </c>
      <c r="MSP82" s="53" t="s">
        <v>187</v>
      </c>
      <c r="MSQ82" s="53"/>
      <c r="MSR82" s="14" t="s">
        <v>39</v>
      </c>
      <c r="MSU82" s="14">
        <v>9.6999999999999993</v>
      </c>
      <c r="MSV82" s="14">
        <v>39</v>
      </c>
      <c r="MSW82" s="14">
        <v>0.15</v>
      </c>
      <c r="MSX82" s="14">
        <v>10</v>
      </c>
      <c r="MTE82" s="14">
        <v>282.11</v>
      </c>
      <c r="MTF82" s="53" t="s">
        <v>187</v>
      </c>
      <c r="MTG82" s="53"/>
      <c r="MTH82" s="14" t="s">
        <v>39</v>
      </c>
      <c r="MTK82" s="14">
        <v>9.6999999999999993</v>
      </c>
      <c r="MTL82" s="14">
        <v>39</v>
      </c>
      <c r="MTM82" s="14">
        <v>0.15</v>
      </c>
      <c r="MTN82" s="14">
        <v>10</v>
      </c>
      <c r="MTU82" s="14">
        <v>282.11</v>
      </c>
      <c r="MTV82" s="53" t="s">
        <v>187</v>
      </c>
      <c r="MTW82" s="53"/>
      <c r="MTX82" s="14" t="s">
        <v>39</v>
      </c>
      <c r="MUA82" s="14">
        <v>9.6999999999999993</v>
      </c>
      <c r="MUB82" s="14">
        <v>39</v>
      </c>
      <c r="MUC82" s="14">
        <v>0.15</v>
      </c>
      <c r="MUD82" s="14">
        <v>10</v>
      </c>
      <c r="MUK82" s="14">
        <v>282.11</v>
      </c>
      <c r="MUL82" s="53" t="s">
        <v>187</v>
      </c>
      <c r="MUM82" s="53"/>
      <c r="MUN82" s="14" t="s">
        <v>39</v>
      </c>
      <c r="MUQ82" s="14">
        <v>9.6999999999999993</v>
      </c>
      <c r="MUR82" s="14">
        <v>39</v>
      </c>
      <c r="MUS82" s="14">
        <v>0.15</v>
      </c>
      <c r="MUT82" s="14">
        <v>10</v>
      </c>
      <c r="MVA82" s="14">
        <v>282.11</v>
      </c>
      <c r="MVB82" s="53" t="s">
        <v>187</v>
      </c>
      <c r="MVC82" s="53"/>
      <c r="MVD82" s="14" t="s">
        <v>39</v>
      </c>
      <c r="MVG82" s="14">
        <v>9.6999999999999993</v>
      </c>
      <c r="MVH82" s="14">
        <v>39</v>
      </c>
      <c r="MVI82" s="14">
        <v>0.15</v>
      </c>
      <c r="MVJ82" s="14">
        <v>10</v>
      </c>
      <c r="MVQ82" s="14">
        <v>282.11</v>
      </c>
      <c r="MVR82" s="53" t="s">
        <v>187</v>
      </c>
      <c r="MVS82" s="53"/>
      <c r="MVT82" s="14" t="s">
        <v>39</v>
      </c>
      <c r="MVW82" s="14">
        <v>9.6999999999999993</v>
      </c>
      <c r="MVX82" s="14">
        <v>39</v>
      </c>
      <c r="MVY82" s="14">
        <v>0.15</v>
      </c>
      <c r="MVZ82" s="14">
        <v>10</v>
      </c>
      <c r="MWG82" s="14">
        <v>282.11</v>
      </c>
      <c r="MWH82" s="53" t="s">
        <v>187</v>
      </c>
      <c r="MWI82" s="53"/>
      <c r="MWJ82" s="14" t="s">
        <v>39</v>
      </c>
      <c r="MWM82" s="14">
        <v>9.6999999999999993</v>
      </c>
      <c r="MWN82" s="14">
        <v>39</v>
      </c>
      <c r="MWO82" s="14">
        <v>0.15</v>
      </c>
      <c r="MWP82" s="14">
        <v>10</v>
      </c>
      <c r="MWW82" s="14">
        <v>282.11</v>
      </c>
      <c r="MWX82" s="53" t="s">
        <v>187</v>
      </c>
      <c r="MWY82" s="53"/>
      <c r="MWZ82" s="14" t="s">
        <v>39</v>
      </c>
      <c r="MXC82" s="14">
        <v>9.6999999999999993</v>
      </c>
      <c r="MXD82" s="14">
        <v>39</v>
      </c>
      <c r="MXE82" s="14">
        <v>0.15</v>
      </c>
      <c r="MXF82" s="14">
        <v>10</v>
      </c>
      <c r="MXM82" s="14">
        <v>282.11</v>
      </c>
      <c r="MXN82" s="53" t="s">
        <v>187</v>
      </c>
      <c r="MXO82" s="53"/>
      <c r="MXP82" s="14" t="s">
        <v>39</v>
      </c>
      <c r="MXS82" s="14">
        <v>9.6999999999999993</v>
      </c>
      <c r="MXT82" s="14">
        <v>39</v>
      </c>
      <c r="MXU82" s="14">
        <v>0.15</v>
      </c>
      <c r="MXV82" s="14">
        <v>10</v>
      </c>
      <c r="MYC82" s="14">
        <v>282.11</v>
      </c>
      <c r="MYD82" s="53" t="s">
        <v>187</v>
      </c>
      <c r="MYE82" s="53"/>
      <c r="MYF82" s="14" t="s">
        <v>39</v>
      </c>
      <c r="MYI82" s="14">
        <v>9.6999999999999993</v>
      </c>
      <c r="MYJ82" s="14">
        <v>39</v>
      </c>
      <c r="MYK82" s="14">
        <v>0.15</v>
      </c>
      <c r="MYL82" s="14">
        <v>10</v>
      </c>
      <c r="MYS82" s="14">
        <v>282.11</v>
      </c>
      <c r="MYT82" s="53" t="s">
        <v>187</v>
      </c>
      <c r="MYU82" s="53"/>
      <c r="MYV82" s="14" t="s">
        <v>39</v>
      </c>
      <c r="MYY82" s="14">
        <v>9.6999999999999993</v>
      </c>
      <c r="MYZ82" s="14">
        <v>39</v>
      </c>
      <c r="MZA82" s="14">
        <v>0.15</v>
      </c>
      <c r="MZB82" s="14">
        <v>10</v>
      </c>
      <c r="MZI82" s="14">
        <v>282.11</v>
      </c>
      <c r="MZJ82" s="53" t="s">
        <v>187</v>
      </c>
      <c r="MZK82" s="53"/>
      <c r="MZL82" s="14" t="s">
        <v>39</v>
      </c>
      <c r="MZO82" s="14">
        <v>9.6999999999999993</v>
      </c>
      <c r="MZP82" s="14">
        <v>39</v>
      </c>
      <c r="MZQ82" s="14">
        <v>0.15</v>
      </c>
      <c r="MZR82" s="14">
        <v>10</v>
      </c>
      <c r="MZY82" s="14">
        <v>282.11</v>
      </c>
      <c r="MZZ82" s="53" t="s">
        <v>187</v>
      </c>
      <c r="NAA82" s="53"/>
      <c r="NAB82" s="14" t="s">
        <v>39</v>
      </c>
      <c r="NAE82" s="14">
        <v>9.6999999999999993</v>
      </c>
      <c r="NAF82" s="14">
        <v>39</v>
      </c>
      <c r="NAG82" s="14">
        <v>0.15</v>
      </c>
      <c r="NAH82" s="14">
        <v>10</v>
      </c>
      <c r="NAO82" s="14">
        <v>282.11</v>
      </c>
      <c r="NAP82" s="53" t="s">
        <v>187</v>
      </c>
      <c r="NAQ82" s="53"/>
      <c r="NAR82" s="14" t="s">
        <v>39</v>
      </c>
      <c r="NAU82" s="14">
        <v>9.6999999999999993</v>
      </c>
      <c r="NAV82" s="14">
        <v>39</v>
      </c>
      <c r="NAW82" s="14">
        <v>0.15</v>
      </c>
      <c r="NAX82" s="14">
        <v>10</v>
      </c>
      <c r="NBE82" s="14">
        <v>282.11</v>
      </c>
      <c r="NBF82" s="53" t="s">
        <v>187</v>
      </c>
      <c r="NBG82" s="53"/>
      <c r="NBH82" s="14" t="s">
        <v>39</v>
      </c>
      <c r="NBK82" s="14">
        <v>9.6999999999999993</v>
      </c>
      <c r="NBL82" s="14">
        <v>39</v>
      </c>
      <c r="NBM82" s="14">
        <v>0.15</v>
      </c>
      <c r="NBN82" s="14">
        <v>10</v>
      </c>
      <c r="NBU82" s="14">
        <v>282.11</v>
      </c>
      <c r="NBV82" s="53" t="s">
        <v>187</v>
      </c>
      <c r="NBW82" s="53"/>
      <c r="NBX82" s="14" t="s">
        <v>39</v>
      </c>
      <c r="NCA82" s="14">
        <v>9.6999999999999993</v>
      </c>
      <c r="NCB82" s="14">
        <v>39</v>
      </c>
      <c r="NCC82" s="14">
        <v>0.15</v>
      </c>
      <c r="NCD82" s="14">
        <v>10</v>
      </c>
      <c r="NCK82" s="14">
        <v>282.11</v>
      </c>
      <c r="NCL82" s="53" t="s">
        <v>187</v>
      </c>
      <c r="NCM82" s="53"/>
      <c r="NCN82" s="14" t="s">
        <v>39</v>
      </c>
      <c r="NCQ82" s="14">
        <v>9.6999999999999993</v>
      </c>
      <c r="NCR82" s="14">
        <v>39</v>
      </c>
      <c r="NCS82" s="14">
        <v>0.15</v>
      </c>
      <c r="NCT82" s="14">
        <v>10</v>
      </c>
      <c r="NDA82" s="14">
        <v>282.11</v>
      </c>
      <c r="NDB82" s="53" t="s">
        <v>187</v>
      </c>
      <c r="NDC82" s="53"/>
      <c r="NDD82" s="14" t="s">
        <v>39</v>
      </c>
      <c r="NDG82" s="14">
        <v>9.6999999999999993</v>
      </c>
      <c r="NDH82" s="14">
        <v>39</v>
      </c>
      <c r="NDI82" s="14">
        <v>0.15</v>
      </c>
      <c r="NDJ82" s="14">
        <v>10</v>
      </c>
      <c r="NDQ82" s="14">
        <v>282.11</v>
      </c>
      <c r="NDR82" s="53" t="s">
        <v>187</v>
      </c>
      <c r="NDS82" s="53"/>
      <c r="NDT82" s="14" t="s">
        <v>39</v>
      </c>
      <c r="NDW82" s="14">
        <v>9.6999999999999993</v>
      </c>
      <c r="NDX82" s="14">
        <v>39</v>
      </c>
      <c r="NDY82" s="14">
        <v>0.15</v>
      </c>
      <c r="NDZ82" s="14">
        <v>10</v>
      </c>
      <c r="NEG82" s="14">
        <v>282.11</v>
      </c>
      <c r="NEH82" s="53" t="s">
        <v>187</v>
      </c>
      <c r="NEI82" s="53"/>
      <c r="NEJ82" s="14" t="s">
        <v>39</v>
      </c>
      <c r="NEM82" s="14">
        <v>9.6999999999999993</v>
      </c>
      <c r="NEN82" s="14">
        <v>39</v>
      </c>
      <c r="NEO82" s="14">
        <v>0.15</v>
      </c>
      <c r="NEP82" s="14">
        <v>10</v>
      </c>
      <c r="NEW82" s="14">
        <v>282.11</v>
      </c>
      <c r="NEX82" s="53" t="s">
        <v>187</v>
      </c>
      <c r="NEY82" s="53"/>
      <c r="NEZ82" s="14" t="s">
        <v>39</v>
      </c>
      <c r="NFC82" s="14">
        <v>9.6999999999999993</v>
      </c>
      <c r="NFD82" s="14">
        <v>39</v>
      </c>
      <c r="NFE82" s="14">
        <v>0.15</v>
      </c>
      <c r="NFF82" s="14">
        <v>10</v>
      </c>
      <c r="NFM82" s="14">
        <v>282.11</v>
      </c>
      <c r="NFN82" s="53" t="s">
        <v>187</v>
      </c>
      <c r="NFO82" s="53"/>
      <c r="NFP82" s="14" t="s">
        <v>39</v>
      </c>
      <c r="NFS82" s="14">
        <v>9.6999999999999993</v>
      </c>
      <c r="NFT82" s="14">
        <v>39</v>
      </c>
      <c r="NFU82" s="14">
        <v>0.15</v>
      </c>
      <c r="NFV82" s="14">
        <v>10</v>
      </c>
      <c r="NGC82" s="14">
        <v>282.11</v>
      </c>
      <c r="NGD82" s="53" t="s">
        <v>187</v>
      </c>
      <c r="NGE82" s="53"/>
      <c r="NGF82" s="14" t="s">
        <v>39</v>
      </c>
      <c r="NGI82" s="14">
        <v>9.6999999999999993</v>
      </c>
      <c r="NGJ82" s="14">
        <v>39</v>
      </c>
      <c r="NGK82" s="14">
        <v>0.15</v>
      </c>
      <c r="NGL82" s="14">
        <v>10</v>
      </c>
      <c r="NGS82" s="14">
        <v>282.11</v>
      </c>
      <c r="NGT82" s="53" t="s">
        <v>187</v>
      </c>
      <c r="NGU82" s="53"/>
      <c r="NGV82" s="14" t="s">
        <v>39</v>
      </c>
      <c r="NGY82" s="14">
        <v>9.6999999999999993</v>
      </c>
      <c r="NGZ82" s="14">
        <v>39</v>
      </c>
      <c r="NHA82" s="14">
        <v>0.15</v>
      </c>
      <c r="NHB82" s="14">
        <v>10</v>
      </c>
      <c r="NHI82" s="14">
        <v>282.11</v>
      </c>
      <c r="NHJ82" s="53" t="s">
        <v>187</v>
      </c>
      <c r="NHK82" s="53"/>
      <c r="NHL82" s="14" t="s">
        <v>39</v>
      </c>
      <c r="NHO82" s="14">
        <v>9.6999999999999993</v>
      </c>
      <c r="NHP82" s="14">
        <v>39</v>
      </c>
      <c r="NHQ82" s="14">
        <v>0.15</v>
      </c>
      <c r="NHR82" s="14">
        <v>10</v>
      </c>
      <c r="NHY82" s="14">
        <v>282.11</v>
      </c>
      <c r="NHZ82" s="53" t="s">
        <v>187</v>
      </c>
      <c r="NIA82" s="53"/>
      <c r="NIB82" s="14" t="s">
        <v>39</v>
      </c>
      <c r="NIE82" s="14">
        <v>9.6999999999999993</v>
      </c>
      <c r="NIF82" s="14">
        <v>39</v>
      </c>
      <c r="NIG82" s="14">
        <v>0.15</v>
      </c>
      <c r="NIH82" s="14">
        <v>10</v>
      </c>
      <c r="NIO82" s="14">
        <v>282.11</v>
      </c>
      <c r="NIP82" s="53" t="s">
        <v>187</v>
      </c>
      <c r="NIQ82" s="53"/>
      <c r="NIR82" s="14" t="s">
        <v>39</v>
      </c>
      <c r="NIU82" s="14">
        <v>9.6999999999999993</v>
      </c>
      <c r="NIV82" s="14">
        <v>39</v>
      </c>
      <c r="NIW82" s="14">
        <v>0.15</v>
      </c>
      <c r="NIX82" s="14">
        <v>10</v>
      </c>
      <c r="NJE82" s="14">
        <v>282.11</v>
      </c>
      <c r="NJF82" s="53" t="s">
        <v>187</v>
      </c>
      <c r="NJG82" s="53"/>
      <c r="NJH82" s="14" t="s">
        <v>39</v>
      </c>
      <c r="NJK82" s="14">
        <v>9.6999999999999993</v>
      </c>
      <c r="NJL82" s="14">
        <v>39</v>
      </c>
      <c r="NJM82" s="14">
        <v>0.15</v>
      </c>
      <c r="NJN82" s="14">
        <v>10</v>
      </c>
      <c r="NJU82" s="14">
        <v>282.11</v>
      </c>
      <c r="NJV82" s="53" t="s">
        <v>187</v>
      </c>
      <c r="NJW82" s="53"/>
      <c r="NJX82" s="14" t="s">
        <v>39</v>
      </c>
      <c r="NKA82" s="14">
        <v>9.6999999999999993</v>
      </c>
      <c r="NKB82" s="14">
        <v>39</v>
      </c>
      <c r="NKC82" s="14">
        <v>0.15</v>
      </c>
      <c r="NKD82" s="14">
        <v>10</v>
      </c>
      <c r="NKK82" s="14">
        <v>282.11</v>
      </c>
      <c r="NKL82" s="53" t="s">
        <v>187</v>
      </c>
      <c r="NKM82" s="53"/>
      <c r="NKN82" s="14" t="s">
        <v>39</v>
      </c>
      <c r="NKQ82" s="14">
        <v>9.6999999999999993</v>
      </c>
      <c r="NKR82" s="14">
        <v>39</v>
      </c>
      <c r="NKS82" s="14">
        <v>0.15</v>
      </c>
      <c r="NKT82" s="14">
        <v>10</v>
      </c>
      <c r="NLA82" s="14">
        <v>282.11</v>
      </c>
      <c r="NLB82" s="53" t="s">
        <v>187</v>
      </c>
      <c r="NLC82" s="53"/>
      <c r="NLD82" s="14" t="s">
        <v>39</v>
      </c>
      <c r="NLG82" s="14">
        <v>9.6999999999999993</v>
      </c>
      <c r="NLH82" s="14">
        <v>39</v>
      </c>
      <c r="NLI82" s="14">
        <v>0.15</v>
      </c>
      <c r="NLJ82" s="14">
        <v>10</v>
      </c>
      <c r="NLQ82" s="14">
        <v>282.11</v>
      </c>
      <c r="NLR82" s="53" t="s">
        <v>187</v>
      </c>
      <c r="NLS82" s="53"/>
      <c r="NLT82" s="14" t="s">
        <v>39</v>
      </c>
      <c r="NLW82" s="14">
        <v>9.6999999999999993</v>
      </c>
      <c r="NLX82" s="14">
        <v>39</v>
      </c>
      <c r="NLY82" s="14">
        <v>0.15</v>
      </c>
      <c r="NLZ82" s="14">
        <v>10</v>
      </c>
      <c r="NMG82" s="14">
        <v>282.11</v>
      </c>
      <c r="NMH82" s="53" t="s">
        <v>187</v>
      </c>
      <c r="NMI82" s="53"/>
      <c r="NMJ82" s="14" t="s">
        <v>39</v>
      </c>
      <c r="NMM82" s="14">
        <v>9.6999999999999993</v>
      </c>
      <c r="NMN82" s="14">
        <v>39</v>
      </c>
      <c r="NMO82" s="14">
        <v>0.15</v>
      </c>
      <c r="NMP82" s="14">
        <v>10</v>
      </c>
      <c r="NMW82" s="14">
        <v>282.11</v>
      </c>
      <c r="NMX82" s="53" t="s">
        <v>187</v>
      </c>
      <c r="NMY82" s="53"/>
      <c r="NMZ82" s="14" t="s">
        <v>39</v>
      </c>
      <c r="NNC82" s="14">
        <v>9.6999999999999993</v>
      </c>
      <c r="NND82" s="14">
        <v>39</v>
      </c>
      <c r="NNE82" s="14">
        <v>0.15</v>
      </c>
      <c r="NNF82" s="14">
        <v>10</v>
      </c>
      <c r="NNM82" s="14">
        <v>282.11</v>
      </c>
      <c r="NNN82" s="53" t="s">
        <v>187</v>
      </c>
      <c r="NNO82" s="53"/>
      <c r="NNP82" s="14" t="s">
        <v>39</v>
      </c>
      <c r="NNS82" s="14">
        <v>9.6999999999999993</v>
      </c>
      <c r="NNT82" s="14">
        <v>39</v>
      </c>
      <c r="NNU82" s="14">
        <v>0.15</v>
      </c>
      <c r="NNV82" s="14">
        <v>10</v>
      </c>
      <c r="NOC82" s="14">
        <v>282.11</v>
      </c>
      <c r="NOD82" s="53" t="s">
        <v>187</v>
      </c>
      <c r="NOE82" s="53"/>
      <c r="NOF82" s="14" t="s">
        <v>39</v>
      </c>
      <c r="NOI82" s="14">
        <v>9.6999999999999993</v>
      </c>
      <c r="NOJ82" s="14">
        <v>39</v>
      </c>
      <c r="NOK82" s="14">
        <v>0.15</v>
      </c>
      <c r="NOL82" s="14">
        <v>10</v>
      </c>
      <c r="NOS82" s="14">
        <v>282.11</v>
      </c>
      <c r="NOT82" s="53" t="s">
        <v>187</v>
      </c>
      <c r="NOU82" s="53"/>
      <c r="NOV82" s="14" t="s">
        <v>39</v>
      </c>
      <c r="NOY82" s="14">
        <v>9.6999999999999993</v>
      </c>
      <c r="NOZ82" s="14">
        <v>39</v>
      </c>
      <c r="NPA82" s="14">
        <v>0.15</v>
      </c>
      <c r="NPB82" s="14">
        <v>10</v>
      </c>
      <c r="NPI82" s="14">
        <v>282.11</v>
      </c>
      <c r="NPJ82" s="53" t="s">
        <v>187</v>
      </c>
      <c r="NPK82" s="53"/>
      <c r="NPL82" s="14" t="s">
        <v>39</v>
      </c>
      <c r="NPO82" s="14">
        <v>9.6999999999999993</v>
      </c>
      <c r="NPP82" s="14">
        <v>39</v>
      </c>
      <c r="NPQ82" s="14">
        <v>0.15</v>
      </c>
      <c r="NPR82" s="14">
        <v>10</v>
      </c>
      <c r="NPY82" s="14">
        <v>282.11</v>
      </c>
      <c r="NPZ82" s="53" t="s">
        <v>187</v>
      </c>
      <c r="NQA82" s="53"/>
      <c r="NQB82" s="14" t="s">
        <v>39</v>
      </c>
      <c r="NQE82" s="14">
        <v>9.6999999999999993</v>
      </c>
      <c r="NQF82" s="14">
        <v>39</v>
      </c>
      <c r="NQG82" s="14">
        <v>0.15</v>
      </c>
      <c r="NQH82" s="14">
        <v>10</v>
      </c>
      <c r="NQO82" s="14">
        <v>282.11</v>
      </c>
      <c r="NQP82" s="53" t="s">
        <v>187</v>
      </c>
      <c r="NQQ82" s="53"/>
      <c r="NQR82" s="14" t="s">
        <v>39</v>
      </c>
      <c r="NQU82" s="14">
        <v>9.6999999999999993</v>
      </c>
      <c r="NQV82" s="14">
        <v>39</v>
      </c>
      <c r="NQW82" s="14">
        <v>0.15</v>
      </c>
      <c r="NQX82" s="14">
        <v>10</v>
      </c>
      <c r="NRE82" s="14">
        <v>282.11</v>
      </c>
      <c r="NRF82" s="53" t="s">
        <v>187</v>
      </c>
      <c r="NRG82" s="53"/>
      <c r="NRH82" s="14" t="s">
        <v>39</v>
      </c>
      <c r="NRK82" s="14">
        <v>9.6999999999999993</v>
      </c>
      <c r="NRL82" s="14">
        <v>39</v>
      </c>
      <c r="NRM82" s="14">
        <v>0.15</v>
      </c>
      <c r="NRN82" s="14">
        <v>10</v>
      </c>
      <c r="NRU82" s="14">
        <v>282.11</v>
      </c>
      <c r="NRV82" s="53" t="s">
        <v>187</v>
      </c>
      <c r="NRW82" s="53"/>
      <c r="NRX82" s="14" t="s">
        <v>39</v>
      </c>
      <c r="NSA82" s="14">
        <v>9.6999999999999993</v>
      </c>
      <c r="NSB82" s="14">
        <v>39</v>
      </c>
      <c r="NSC82" s="14">
        <v>0.15</v>
      </c>
      <c r="NSD82" s="14">
        <v>10</v>
      </c>
      <c r="NSK82" s="14">
        <v>282.11</v>
      </c>
      <c r="NSL82" s="53" t="s">
        <v>187</v>
      </c>
      <c r="NSM82" s="53"/>
      <c r="NSN82" s="14" t="s">
        <v>39</v>
      </c>
      <c r="NSQ82" s="14">
        <v>9.6999999999999993</v>
      </c>
      <c r="NSR82" s="14">
        <v>39</v>
      </c>
      <c r="NSS82" s="14">
        <v>0.15</v>
      </c>
      <c r="NST82" s="14">
        <v>10</v>
      </c>
      <c r="NTA82" s="14">
        <v>282.11</v>
      </c>
      <c r="NTB82" s="53" t="s">
        <v>187</v>
      </c>
      <c r="NTC82" s="53"/>
      <c r="NTD82" s="14" t="s">
        <v>39</v>
      </c>
      <c r="NTG82" s="14">
        <v>9.6999999999999993</v>
      </c>
      <c r="NTH82" s="14">
        <v>39</v>
      </c>
      <c r="NTI82" s="14">
        <v>0.15</v>
      </c>
      <c r="NTJ82" s="14">
        <v>10</v>
      </c>
      <c r="NTQ82" s="14">
        <v>282.11</v>
      </c>
      <c r="NTR82" s="53" t="s">
        <v>187</v>
      </c>
      <c r="NTS82" s="53"/>
      <c r="NTT82" s="14" t="s">
        <v>39</v>
      </c>
      <c r="NTW82" s="14">
        <v>9.6999999999999993</v>
      </c>
      <c r="NTX82" s="14">
        <v>39</v>
      </c>
      <c r="NTY82" s="14">
        <v>0.15</v>
      </c>
      <c r="NTZ82" s="14">
        <v>10</v>
      </c>
      <c r="NUG82" s="14">
        <v>282.11</v>
      </c>
      <c r="NUH82" s="53" t="s">
        <v>187</v>
      </c>
      <c r="NUI82" s="53"/>
      <c r="NUJ82" s="14" t="s">
        <v>39</v>
      </c>
      <c r="NUM82" s="14">
        <v>9.6999999999999993</v>
      </c>
      <c r="NUN82" s="14">
        <v>39</v>
      </c>
      <c r="NUO82" s="14">
        <v>0.15</v>
      </c>
      <c r="NUP82" s="14">
        <v>10</v>
      </c>
      <c r="NUW82" s="14">
        <v>282.11</v>
      </c>
      <c r="NUX82" s="53" t="s">
        <v>187</v>
      </c>
      <c r="NUY82" s="53"/>
      <c r="NUZ82" s="14" t="s">
        <v>39</v>
      </c>
      <c r="NVC82" s="14">
        <v>9.6999999999999993</v>
      </c>
      <c r="NVD82" s="14">
        <v>39</v>
      </c>
      <c r="NVE82" s="14">
        <v>0.15</v>
      </c>
      <c r="NVF82" s="14">
        <v>10</v>
      </c>
      <c r="NVM82" s="14">
        <v>282.11</v>
      </c>
      <c r="NVN82" s="53" t="s">
        <v>187</v>
      </c>
      <c r="NVO82" s="53"/>
      <c r="NVP82" s="14" t="s">
        <v>39</v>
      </c>
      <c r="NVS82" s="14">
        <v>9.6999999999999993</v>
      </c>
      <c r="NVT82" s="14">
        <v>39</v>
      </c>
      <c r="NVU82" s="14">
        <v>0.15</v>
      </c>
      <c r="NVV82" s="14">
        <v>10</v>
      </c>
      <c r="NWC82" s="14">
        <v>282.11</v>
      </c>
      <c r="NWD82" s="53" t="s">
        <v>187</v>
      </c>
      <c r="NWE82" s="53"/>
      <c r="NWF82" s="14" t="s">
        <v>39</v>
      </c>
      <c r="NWI82" s="14">
        <v>9.6999999999999993</v>
      </c>
      <c r="NWJ82" s="14">
        <v>39</v>
      </c>
      <c r="NWK82" s="14">
        <v>0.15</v>
      </c>
      <c r="NWL82" s="14">
        <v>10</v>
      </c>
      <c r="NWS82" s="14">
        <v>282.11</v>
      </c>
      <c r="NWT82" s="53" t="s">
        <v>187</v>
      </c>
      <c r="NWU82" s="53"/>
      <c r="NWV82" s="14" t="s">
        <v>39</v>
      </c>
      <c r="NWY82" s="14">
        <v>9.6999999999999993</v>
      </c>
      <c r="NWZ82" s="14">
        <v>39</v>
      </c>
      <c r="NXA82" s="14">
        <v>0.15</v>
      </c>
      <c r="NXB82" s="14">
        <v>10</v>
      </c>
      <c r="NXI82" s="14">
        <v>282.11</v>
      </c>
      <c r="NXJ82" s="53" t="s">
        <v>187</v>
      </c>
      <c r="NXK82" s="53"/>
      <c r="NXL82" s="14" t="s">
        <v>39</v>
      </c>
      <c r="NXO82" s="14">
        <v>9.6999999999999993</v>
      </c>
      <c r="NXP82" s="14">
        <v>39</v>
      </c>
      <c r="NXQ82" s="14">
        <v>0.15</v>
      </c>
      <c r="NXR82" s="14">
        <v>10</v>
      </c>
      <c r="NXY82" s="14">
        <v>282.11</v>
      </c>
      <c r="NXZ82" s="53" t="s">
        <v>187</v>
      </c>
      <c r="NYA82" s="53"/>
      <c r="NYB82" s="14" t="s">
        <v>39</v>
      </c>
      <c r="NYE82" s="14">
        <v>9.6999999999999993</v>
      </c>
      <c r="NYF82" s="14">
        <v>39</v>
      </c>
      <c r="NYG82" s="14">
        <v>0.15</v>
      </c>
      <c r="NYH82" s="14">
        <v>10</v>
      </c>
      <c r="NYO82" s="14">
        <v>282.11</v>
      </c>
      <c r="NYP82" s="53" t="s">
        <v>187</v>
      </c>
      <c r="NYQ82" s="53"/>
      <c r="NYR82" s="14" t="s">
        <v>39</v>
      </c>
      <c r="NYU82" s="14">
        <v>9.6999999999999993</v>
      </c>
      <c r="NYV82" s="14">
        <v>39</v>
      </c>
      <c r="NYW82" s="14">
        <v>0.15</v>
      </c>
      <c r="NYX82" s="14">
        <v>10</v>
      </c>
      <c r="NZE82" s="14">
        <v>282.11</v>
      </c>
      <c r="NZF82" s="53" t="s">
        <v>187</v>
      </c>
      <c r="NZG82" s="53"/>
      <c r="NZH82" s="14" t="s">
        <v>39</v>
      </c>
      <c r="NZK82" s="14">
        <v>9.6999999999999993</v>
      </c>
      <c r="NZL82" s="14">
        <v>39</v>
      </c>
      <c r="NZM82" s="14">
        <v>0.15</v>
      </c>
      <c r="NZN82" s="14">
        <v>10</v>
      </c>
      <c r="NZU82" s="14">
        <v>282.11</v>
      </c>
      <c r="NZV82" s="53" t="s">
        <v>187</v>
      </c>
      <c r="NZW82" s="53"/>
      <c r="NZX82" s="14" t="s">
        <v>39</v>
      </c>
      <c r="OAA82" s="14">
        <v>9.6999999999999993</v>
      </c>
      <c r="OAB82" s="14">
        <v>39</v>
      </c>
      <c r="OAC82" s="14">
        <v>0.15</v>
      </c>
      <c r="OAD82" s="14">
        <v>10</v>
      </c>
      <c r="OAK82" s="14">
        <v>282.11</v>
      </c>
      <c r="OAL82" s="53" t="s">
        <v>187</v>
      </c>
      <c r="OAM82" s="53"/>
      <c r="OAN82" s="14" t="s">
        <v>39</v>
      </c>
      <c r="OAQ82" s="14">
        <v>9.6999999999999993</v>
      </c>
      <c r="OAR82" s="14">
        <v>39</v>
      </c>
      <c r="OAS82" s="14">
        <v>0.15</v>
      </c>
      <c r="OAT82" s="14">
        <v>10</v>
      </c>
      <c r="OBA82" s="14">
        <v>282.11</v>
      </c>
      <c r="OBB82" s="53" t="s">
        <v>187</v>
      </c>
      <c r="OBC82" s="53"/>
      <c r="OBD82" s="14" t="s">
        <v>39</v>
      </c>
      <c r="OBG82" s="14">
        <v>9.6999999999999993</v>
      </c>
      <c r="OBH82" s="14">
        <v>39</v>
      </c>
      <c r="OBI82" s="14">
        <v>0.15</v>
      </c>
      <c r="OBJ82" s="14">
        <v>10</v>
      </c>
      <c r="OBQ82" s="14">
        <v>282.11</v>
      </c>
      <c r="OBR82" s="53" t="s">
        <v>187</v>
      </c>
      <c r="OBS82" s="53"/>
      <c r="OBT82" s="14" t="s">
        <v>39</v>
      </c>
      <c r="OBW82" s="14">
        <v>9.6999999999999993</v>
      </c>
      <c r="OBX82" s="14">
        <v>39</v>
      </c>
      <c r="OBY82" s="14">
        <v>0.15</v>
      </c>
      <c r="OBZ82" s="14">
        <v>10</v>
      </c>
      <c r="OCG82" s="14">
        <v>282.11</v>
      </c>
      <c r="OCH82" s="53" t="s">
        <v>187</v>
      </c>
      <c r="OCI82" s="53"/>
      <c r="OCJ82" s="14" t="s">
        <v>39</v>
      </c>
      <c r="OCM82" s="14">
        <v>9.6999999999999993</v>
      </c>
      <c r="OCN82" s="14">
        <v>39</v>
      </c>
      <c r="OCO82" s="14">
        <v>0.15</v>
      </c>
      <c r="OCP82" s="14">
        <v>10</v>
      </c>
      <c r="OCW82" s="14">
        <v>282.11</v>
      </c>
      <c r="OCX82" s="53" t="s">
        <v>187</v>
      </c>
      <c r="OCY82" s="53"/>
      <c r="OCZ82" s="14" t="s">
        <v>39</v>
      </c>
      <c r="ODC82" s="14">
        <v>9.6999999999999993</v>
      </c>
      <c r="ODD82" s="14">
        <v>39</v>
      </c>
      <c r="ODE82" s="14">
        <v>0.15</v>
      </c>
      <c r="ODF82" s="14">
        <v>10</v>
      </c>
      <c r="ODM82" s="14">
        <v>282.11</v>
      </c>
      <c r="ODN82" s="53" t="s">
        <v>187</v>
      </c>
      <c r="ODO82" s="53"/>
      <c r="ODP82" s="14" t="s">
        <v>39</v>
      </c>
      <c r="ODS82" s="14">
        <v>9.6999999999999993</v>
      </c>
      <c r="ODT82" s="14">
        <v>39</v>
      </c>
      <c r="ODU82" s="14">
        <v>0.15</v>
      </c>
      <c r="ODV82" s="14">
        <v>10</v>
      </c>
      <c r="OEC82" s="14">
        <v>282.11</v>
      </c>
      <c r="OED82" s="53" t="s">
        <v>187</v>
      </c>
      <c r="OEE82" s="53"/>
      <c r="OEF82" s="14" t="s">
        <v>39</v>
      </c>
      <c r="OEI82" s="14">
        <v>9.6999999999999993</v>
      </c>
      <c r="OEJ82" s="14">
        <v>39</v>
      </c>
      <c r="OEK82" s="14">
        <v>0.15</v>
      </c>
      <c r="OEL82" s="14">
        <v>10</v>
      </c>
      <c r="OES82" s="14">
        <v>282.11</v>
      </c>
      <c r="OET82" s="53" t="s">
        <v>187</v>
      </c>
      <c r="OEU82" s="53"/>
      <c r="OEV82" s="14" t="s">
        <v>39</v>
      </c>
      <c r="OEY82" s="14">
        <v>9.6999999999999993</v>
      </c>
      <c r="OEZ82" s="14">
        <v>39</v>
      </c>
      <c r="OFA82" s="14">
        <v>0.15</v>
      </c>
      <c r="OFB82" s="14">
        <v>10</v>
      </c>
      <c r="OFI82" s="14">
        <v>282.11</v>
      </c>
      <c r="OFJ82" s="53" t="s">
        <v>187</v>
      </c>
      <c r="OFK82" s="53"/>
      <c r="OFL82" s="14" t="s">
        <v>39</v>
      </c>
      <c r="OFO82" s="14">
        <v>9.6999999999999993</v>
      </c>
      <c r="OFP82" s="14">
        <v>39</v>
      </c>
      <c r="OFQ82" s="14">
        <v>0.15</v>
      </c>
      <c r="OFR82" s="14">
        <v>10</v>
      </c>
      <c r="OFY82" s="14">
        <v>282.11</v>
      </c>
      <c r="OFZ82" s="53" t="s">
        <v>187</v>
      </c>
      <c r="OGA82" s="53"/>
      <c r="OGB82" s="14" t="s">
        <v>39</v>
      </c>
      <c r="OGE82" s="14">
        <v>9.6999999999999993</v>
      </c>
      <c r="OGF82" s="14">
        <v>39</v>
      </c>
      <c r="OGG82" s="14">
        <v>0.15</v>
      </c>
      <c r="OGH82" s="14">
        <v>10</v>
      </c>
      <c r="OGO82" s="14">
        <v>282.11</v>
      </c>
      <c r="OGP82" s="53" t="s">
        <v>187</v>
      </c>
      <c r="OGQ82" s="53"/>
      <c r="OGR82" s="14" t="s">
        <v>39</v>
      </c>
      <c r="OGU82" s="14">
        <v>9.6999999999999993</v>
      </c>
      <c r="OGV82" s="14">
        <v>39</v>
      </c>
      <c r="OGW82" s="14">
        <v>0.15</v>
      </c>
      <c r="OGX82" s="14">
        <v>10</v>
      </c>
      <c r="OHE82" s="14">
        <v>282.11</v>
      </c>
      <c r="OHF82" s="53" t="s">
        <v>187</v>
      </c>
      <c r="OHG82" s="53"/>
      <c r="OHH82" s="14" t="s">
        <v>39</v>
      </c>
      <c r="OHK82" s="14">
        <v>9.6999999999999993</v>
      </c>
      <c r="OHL82" s="14">
        <v>39</v>
      </c>
      <c r="OHM82" s="14">
        <v>0.15</v>
      </c>
      <c r="OHN82" s="14">
        <v>10</v>
      </c>
      <c r="OHU82" s="14">
        <v>282.11</v>
      </c>
      <c r="OHV82" s="53" t="s">
        <v>187</v>
      </c>
      <c r="OHW82" s="53"/>
      <c r="OHX82" s="14" t="s">
        <v>39</v>
      </c>
      <c r="OIA82" s="14">
        <v>9.6999999999999993</v>
      </c>
      <c r="OIB82" s="14">
        <v>39</v>
      </c>
      <c r="OIC82" s="14">
        <v>0.15</v>
      </c>
      <c r="OID82" s="14">
        <v>10</v>
      </c>
      <c r="OIK82" s="14">
        <v>282.11</v>
      </c>
      <c r="OIL82" s="53" t="s">
        <v>187</v>
      </c>
      <c r="OIM82" s="53"/>
      <c r="OIN82" s="14" t="s">
        <v>39</v>
      </c>
      <c r="OIQ82" s="14">
        <v>9.6999999999999993</v>
      </c>
      <c r="OIR82" s="14">
        <v>39</v>
      </c>
      <c r="OIS82" s="14">
        <v>0.15</v>
      </c>
      <c r="OIT82" s="14">
        <v>10</v>
      </c>
      <c r="OJA82" s="14">
        <v>282.11</v>
      </c>
      <c r="OJB82" s="53" t="s">
        <v>187</v>
      </c>
      <c r="OJC82" s="53"/>
      <c r="OJD82" s="14" t="s">
        <v>39</v>
      </c>
      <c r="OJG82" s="14">
        <v>9.6999999999999993</v>
      </c>
      <c r="OJH82" s="14">
        <v>39</v>
      </c>
      <c r="OJI82" s="14">
        <v>0.15</v>
      </c>
      <c r="OJJ82" s="14">
        <v>10</v>
      </c>
      <c r="OJQ82" s="14">
        <v>282.11</v>
      </c>
      <c r="OJR82" s="53" t="s">
        <v>187</v>
      </c>
      <c r="OJS82" s="53"/>
      <c r="OJT82" s="14" t="s">
        <v>39</v>
      </c>
      <c r="OJW82" s="14">
        <v>9.6999999999999993</v>
      </c>
      <c r="OJX82" s="14">
        <v>39</v>
      </c>
      <c r="OJY82" s="14">
        <v>0.15</v>
      </c>
      <c r="OJZ82" s="14">
        <v>10</v>
      </c>
      <c r="OKG82" s="14">
        <v>282.11</v>
      </c>
      <c r="OKH82" s="53" t="s">
        <v>187</v>
      </c>
      <c r="OKI82" s="53"/>
      <c r="OKJ82" s="14" t="s">
        <v>39</v>
      </c>
      <c r="OKM82" s="14">
        <v>9.6999999999999993</v>
      </c>
      <c r="OKN82" s="14">
        <v>39</v>
      </c>
      <c r="OKO82" s="14">
        <v>0.15</v>
      </c>
      <c r="OKP82" s="14">
        <v>10</v>
      </c>
      <c r="OKW82" s="14">
        <v>282.11</v>
      </c>
      <c r="OKX82" s="53" t="s">
        <v>187</v>
      </c>
      <c r="OKY82" s="53"/>
      <c r="OKZ82" s="14" t="s">
        <v>39</v>
      </c>
      <c r="OLC82" s="14">
        <v>9.6999999999999993</v>
      </c>
      <c r="OLD82" s="14">
        <v>39</v>
      </c>
      <c r="OLE82" s="14">
        <v>0.15</v>
      </c>
      <c r="OLF82" s="14">
        <v>10</v>
      </c>
      <c r="OLM82" s="14">
        <v>282.11</v>
      </c>
      <c r="OLN82" s="53" t="s">
        <v>187</v>
      </c>
      <c r="OLO82" s="53"/>
      <c r="OLP82" s="14" t="s">
        <v>39</v>
      </c>
      <c r="OLS82" s="14">
        <v>9.6999999999999993</v>
      </c>
      <c r="OLT82" s="14">
        <v>39</v>
      </c>
      <c r="OLU82" s="14">
        <v>0.15</v>
      </c>
      <c r="OLV82" s="14">
        <v>10</v>
      </c>
      <c r="OMC82" s="14">
        <v>282.11</v>
      </c>
      <c r="OMD82" s="53" t="s">
        <v>187</v>
      </c>
      <c r="OME82" s="53"/>
      <c r="OMF82" s="14" t="s">
        <v>39</v>
      </c>
      <c r="OMI82" s="14">
        <v>9.6999999999999993</v>
      </c>
      <c r="OMJ82" s="14">
        <v>39</v>
      </c>
      <c r="OMK82" s="14">
        <v>0.15</v>
      </c>
      <c r="OML82" s="14">
        <v>10</v>
      </c>
      <c r="OMS82" s="14">
        <v>282.11</v>
      </c>
      <c r="OMT82" s="53" t="s">
        <v>187</v>
      </c>
      <c r="OMU82" s="53"/>
      <c r="OMV82" s="14" t="s">
        <v>39</v>
      </c>
      <c r="OMY82" s="14">
        <v>9.6999999999999993</v>
      </c>
      <c r="OMZ82" s="14">
        <v>39</v>
      </c>
      <c r="ONA82" s="14">
        <v>0.15</v>
      </c>
      <c r="ONB82" s="14">
        <v>10</v>
      </c>
      <c r="ONI82" s="14">
        <v>282.11</v>
      </c>
      <c r="ONJ82" s="53" t="s">
        <v>187</v>
      </c>
      <c r="ONK82" s="53"/>
      <c r="ONL82" s="14" t="s">
        <v>39</v>
      </c>
      <c r="ONO82" s="14">
        <v>9.6999999999999993</v>
      </c>
      <c r="ONP82" s="14">
        <v>39</v>
      </c>
      <c r="ONQ82" s="14">
        <v>0.15</v>
      </c>
      <c r="ONR82" s="14">
        <v>10</v>
      </c>
      <c r="ONY82" s="14">
        <v>282.11</v>
      </c>
      <c r="ONZ82" s="53" t="s">
        <v>187</v>
      </c>
      <c r="OOA82" s="53"/>
      <c r="OOB82" s="14" t="s">
        <v>39</v>
      </c>
      <c r="OOE82" s="14">
        <v>9.6999999999999993</v>
      </c>
      <c r="OOF82" s="14">
        <v>39</v>
      </c>
      <c r="OOG82" s="14">
        <v>0.15</v>
      </c>
      <c r="OOH82" s="14">
        <v>10</v>
      </c>
      <c r="OOO82" s="14">
        <v>282.11</v>
      </c>
      <c r="OOP82" s="53" t="s">
        <v>187</v>
      </c>
      <c r="OOQ82" s="53"/>
      <c r="OOR82" s="14" t="s">
        <v>39</v>
      </c>
      <c r="OOU82" s="14">
        <v>9.6999999999999993</v>
      </c>
      <c r="OOV82" s="14">
        <v>39</v>
      </c>
      <c r="OOW82" s="14">
        <v>0.15</v>
      </c>
      <c r="OOX82" s="14">
        <v>10</v>
      </c>
      <c r="OPE82" s="14">
        <v>282.11</v>
      </c>
      <c r="OPF82" s="53" t="s">
        <v>187</v>
      </c>
      <c r="OPG82" s="53"/>
      <c r="OPH82" s="14" t="s">
        <v>39</v>
      </c>
      <c r="OPK82" s="14">
        <v>9.6999999999999993</v>
      </c>
      <c r="OPL82" s="14">
        <v>39</v>
      </c>
      <c r="OPM82" s="14">
        <v>0.15</v>
      </c>
      <c r="OPN82" s="14">
        <v>10</v>
      </c>
      <c r="OPU82" s="14">
        <v>282.11</v>
      </c>
      <c r="OPV82" s="53" t="s">
        <v>187</v>
      </c>
      <c r="OPW82" s="53"/>
      <c r="OPX82" s="14" t="s">
        <v>39</v>
      </c>
      <c r="OQA82" s="14">
        <v>9.6999999999999993</v>
      </c>
      <c r="OQB82" s="14">
        <v>39</v>
      </c>
      <c r="OQC82" s="14">
        <v>0.15</v>
      </c>
      <c r="OQD82" s="14">
        <v>10</v>
      </c>
      <c r="OQK82" s="14">
        <v>282.11</v>
      </c>
      <c r="OQL82" s="53" t="s">
        <v>187</v>
      </c>
      <c r="OQM82" s="53"/>
      <c r="OQN82" s="14" t="s">
        <v>39</v>
      </c>
      <c r="OQQ82" s="14">
        <v>9.6999999999999993</v>
      </c>
      <c r="OQR82" s="14">
        <v>39</v>
      </c>
      <c r="OQS82" s="14">
        <v>0.15</v>
      </c>
      <c r="OQT82" s="14">
        <v>10</v>
      </c>
      <c r="ORA82" s="14">
        <v>282.11</v>
      </c>
      <c r="ORB82" s="53" t="s">
        <v>187</v>
      </c>
      <c r="ORC82" s="53"/>
      <c r="ORD82" s="14" t="s">
        <v>39</v>
      </c>
      <c r="ORG82" s="14">
        <v>9.6999999999999993</v>
      </c>
      <c r="ORH82" s="14">
        <v>39</v>
      </c>
      <c r="ORI82" s="14">
        <v>0.15</v>
      </c>
      <c r="ORJ82" s="14">
        <v>10</v>
      </c>
      <c r="ORQ82" s="14">
        <v>282.11</v>
      </c>
      <c r="ORR82" s="53" t="s">
        <v>187</v>
      </c>
      <c r="ORS82" s="53"/>
      <c r="ORT82" s="14" t="s">
        <v>39</v>
      </c>
      <c r="ORW82" s="14">
        <v>9.6999999999999993</v>
      </c>
      <c r="ORX82" s="14">
        <v>39</v>
      </c>
      <c r="ORY82" s="14">
        <v>0.15</v>
      </c>
      <c r="ORZ82" s="14">
        <v>10</v>
      </c>
      <c r="OSG82" s="14">
        <v>282.11</v>
      </c>
      <c r="OSH82" s="53" t="s">
        <v>187</v>
      </c>
      <c r="OSI82" s="53"/>
      <c r="OSJ82" s="14" t="s">
        <v>39</v>
      </c>
      <c r="OSM82" s="14">
        <v>9.6999999999999993</v>
      </c>
      <c r="OSN82" s="14">
        <v>39</v>
      </c>
      <c r="OSO82" s="14">
        <v>0.15</v>
      </c>
      <c r="OSP82" s="14">
        <v>10</v>
      </c>
      <c r="OSW82" s="14">
        <v>282.11</v>
      </c>
      <c r="OSX82" s="53" t="s">
        <v>187</v>
      </c>
      <c r="OSY82" s="53"/>
      <c r="OSZ82" s="14" t="s">
        <v>39</v>
      </c>
      <c r="OTC82" s="14">
        <v>9.6999999999999993</v>
      </c>
      <c r="OTD82" s="14">
        <v>39</v>
      </c>
      <c r="OTE82" s="14">
        <v>0.15</v>
      </c>
      <c r="OTF82" s="14">
        <v>10</v>
      </c>
      <c r="OTM82" s="14">
        <v>282.11</v>
      </c>
      <c r="OTN82" s="53" t="s">
        <v>187</v>
      </c>
      <c r="OTO82" s="53"/>
      <c r="OTP82" s="14" t="s">
        <v>39</v>
      </c>
      <c r="OTS82" s="14">
        <v>9.6999999999999993</v>
      </c>
      <c r="OTT82" s="14">
        <v>39</v>
      </c>
      <c r="OTU82" s="14">
        <v>0.15</v>
      </c>
      <c r="OTV82" s="14">
        <v>10</v>
      </c>
      <c r="OUC82" s="14">
        <v>282.11</v>
      </c>
      <c r="OUD82" s="53" t="s">
        <v>187</v>
      </c>
      <c r="OUE82" s="53"/>
      <c r="OUF82" s="14" t="s">
        <v>39</v>
      </c>
      <c r="OUI82" s="14">
        <v>9.6999999999999993</v>
      </c>
      <c r="OUJ82" s="14">
        <v>39</v>
      </c>
      <c r="OUK82" s="14">
        <v>0.15</v>
      </c>
      <c r="OUL82" s="14">
        <v>10</v>
      </c>
      <c r="OUS82" s="14">
        <v>282.11</v>
      </c>
      <c r="OUT82" s="53" t="s">
        <v>187</v>
      </c>
      <c r="OUU82" s="53"/>
      <c r="OUV82" s="14" t="s">
        <v>39</v>
      </c>
      <c r="OUY82" s="14">
        <v>9.6999999999999993</v>
      </c>
      <c r="OUZ82" s="14">
        <v>39</v>
      </c>
      <c r="OVA82" s="14">
        <v>0.15</v>
      </c>
      <c r="OVB82" s="14">
        <v>10</v>
      </c>
      <c r="OVI82" s="14">
        <v>282.11</v>
      </c>
      <c r="OVJ82" s="53" t="s">
        <v>187</v>
      </c>
      <c r="OVK82" s="53"/>
      <c r="OVL82" s="14" t="s">
        <v>39</v>
      </c>
      <c r="OVO82" s="14">
        <v>9.6999999999999993</v>
      </c>
      <c r="OVP82" s="14">
        <v>39</v>
      </c>
      <c r="OVQ82" s="14">
        <v>0.15</v>
      </c>
      <c r="OVR82" s="14">
        <v>10</v>
      </c>
      <c r="OVY82" s="14">
        <v>282.11</v>
      </c>
      <c r="OVZ82" s="53" t="s">
        <v>187</v>
      </c>
      <c r="OWA82" s="53"/>
      <c r="OWB82" s="14" t="s">
        <v>39</v>
      </c>
      <c r="OWE82" s="14">
        <v>9.6999999999999993</v>
      </c>
      <c r="OWF82" s="14">
        <v>39</v>
      </c>
      <c r="OWG82" s="14">
        <v>0.15</v>
      </c>
      <c r="OWH82" s="14">
        <v>10</v>
      </c>
      <c r="OWO82" s="14">
        <v>282.11</v>
      </c>
      <c r="OWP82" s="53" t="s">
        <v>187</v>
      </c>
      <c r="OWQ82" s="53"/>
      <c r="OWR82" s="14" t="s">
        <v>39</v>
      </c>
      <c r="OWU82" s="14">
        <v>9.6999999999999993</v>
      </c>
      <c r="OWV82" s="14">
        <v>39</v>
      </c>
      <c r="OWW82" s="14">
        <v>0.15</v>
      </c>
      <c r="OWX82" s="14">
        <v>10</v>
      </c>
      <c r="OXE82" s="14">
        <v>282.11</v>
      </c>
      <c r="OXF82" s="53" t="s">
        <v>187</v>
      </c>
      <c r="OXG82" s="53"/>
      <c r="OXH82" s="14" t="s">
        <v>39</v>
      </c>
      <c r="OXK82" s="14">
        <v>9.6999999999999993</v>
      </c>
      <c r="OXL82" s="14">
        <v>39</v>
      </c>
      <c r="OXM82" s="14">
        <v>0.15</v>
      </c>
      <c r="OXN82" s="14">
        <v>10</v>
      </c>
      <c r="OXU82" s="14">
        <v>282.11</v>
      </c>
      <c r="OXV82" s="53" t="s">
        <v>187</v>
      </c>
      <c r="OXW82" s="53"/>
      <c r="OXX82" s="14" t="s">
        <v>39</v>
      </c>
      <c r="OYA82" s="14">
        <v>9.6999999999999993</v>
      </c>
      <c r="OYB82" s="14">
        <v>39</v>
      </c>
      <c r="OYC82" s="14">
        <v>0.15</v>
      </c>
      <c r="OYD82" s="14">
        <v>10</v>
      </c>
      <c r="OYK82" s="14">
        <v>282.11</v>
      </c>
      <c r="OYL82" s="53" t="s">
        <v>187</v>
      </c>
      <c r="OYM82" s="53"/>
      <c r="OYN82" s="14" t="s">
        <v>39</v>
      </c>
      <c r="OYQ82" s="14">
        <v>9.6999999999999993</v>
      </c>
      <c r="OYR82" s="14">
        <v>39</v>
      </c>
      <c r="OYS82" s="14">
        <v>0.15</v>
      </c>
      <c r="OYT82" s="14">
        <v>10</v>
      </c>
      <c r="OZA82" s="14">
        <v>282.11</v>
      </c>
      <c r="OZB82" s="53" t="s">
        <v>187</v>
      </c>
      <c r="OZC82" s="53"/>
      <c r="OZD82" s="14" t="s">
        <v>39</v>
      </c>
      <c r="OZG82" s="14">
        <v>9.6999999999999993</v>
      </c>
      <c r="OZH82" s="14">
        <v>39</v>
      </c>
      <c r="OZI82" s="14">
        <v>0.15</v>
      </c>
      <c r="OZJ82" s="14">
        <v>10</v>
      </c>
      <c r="OZQ82" s="14">
        <v>282.11</v>
      </c>
      <c r="OZR82" s="53" t="s">
        <v>187</v>
      </c>
      <c r="OZS82" s="53"/>
      <c r="OZT82" s="14" t="s">
        <v>39</v>
      </c>
      <c r="OZW82" s="14">
        <v>9.6999999999999993</v>
      </c>
      <c r="OZX82" s="14">
        <v>39</v>
      </c>
      <c r="OZY82" s="14">
        <v>0.15</v>
      </c>
      <c r="OZZ82" s="14">
        <v>10</v>
      </c>
      <c r="PAG82" s="14">
        <v>282.11</v>
      </c>
      <c r="PAH82" s="53" t="s">
        <v>187</v>
      </c>
      <c r="PAI82" s="53"/>
      <c r="PAJ82" s="14" t="s">
        <v>39</v>
      </c>
      <c r="PAM82" s="14">
        <v>9.6999999999999993</v>
      </c>
      <c r="PAN82" s="14">
        <v>39</v>
      </c>
      <c r="PAO82" s="14">
        <v>0.15</v>
      </c>
      <c r="PAP82" s="14">
        <v>10</v>
      </c>
      <c r="PAW82" s="14">
        <v>282.11</v>
      </c>
      <c r="PAX82" s="53" t="s">
        <v>187</v>
      </c>
      <c r="PAY82" s="53"/>
      <c r="PAZ82" s="14" t="s">
        <v>39</v>
      </c>
      <c r="PBC82" s="14">
        <v>9.6999999999999993</v>
      </c>
      <c r="PBD82" s="14">
        <v>39</v>
      </c>
      <c r="PBE82" s="14">
        <v>0.15</v>
      </c>
      <c r="PBF82" s="14">
        <v>10</v>
      </c>
      <c r="PBM82" s="14">
        <v>282.11</v>
      </c>
      <c r="PBN82" s="53" t="s">
        <v>187</v>
      </c>
      <c r="PBO82" s="53"/>
      <c r="PBP82" s="14" t="s">
        <v>39</v>
      </c>
      <c r="PBS82" s="14">
        <v>9.6999999999999993</v>
      </c>
      <c r="PBT82" s="14">
        <v>39</v>
      </c>
      <c r="PBU82" s="14">
        <v>0.15</v>
      </c>
      <c r="PBV82" s="14">
        <v>10</v>
      </c>
      <c r="PCC82" s="14">
        <v>282.11</v>
      </c>
      <c r="PCD82" s="53" t="s">
        <v>187</v>
      </c>
      <c r="PCE82" s="53"/>
      <c r="PCF82" s="14" t="s">
        <v>39</v>
      </c>
      <c r="PCI82" s="14">
        <v>9.6999999999999993</v>
      </c>
      <c r="PCJ82" s="14">
        <v>39</v>
      </c>
      <c r="PCK82" s="14">
        <v>0.15</v>
      </c>
      <c r="PCL82" s="14">
        <v>10</v>
      </c>
      <c r="PCS82" s="14">
        <v>282.11</v>
      </c>
      <c r="PCT82" s="53" t="s">
        <v>187</v>
      </c>
      <c r="PCU82" s="53"/>
      <c r="PCV82" s="14" t="s">
        <v>39</v>
      </c>
      <c r="PCY82" s="14">
        <v>9.6999999999999993</v>
      </c>
      <c r="PCZ82" s="14">
        <v>39</v>
      </c>
      <c r="PDA82" s="14">
        <v>0.15</v>
      </c>
      <c r="PDB82" s="14">
        <v>10</v>
      </c>
      <c r="PDI82" s="14">
        <v>282.11</v>
      </c>
      <c r="PDJ82" s="53" t="s">
        <v>187</v>
      </c>
      <c r="PDK82" s="53"/>
      <c r="PDL82" s="14" t="s">
        <v>39</v>
      </c>
      <c r="PDO82" s="14">
        <v>9.6999999999999993</v>
      </c>
      <c r="PDP82" s="14">
        <v>39</v>
      </c>
      <c r="PDQ82" s="14">
        <v>0.15</v>
      </c>
      <c r="PDR82" s="14">
        <v>10</v>
      </c>
      <c r="PDY82" s="14">
        <v>282.11</v>
      </c>
      <c r="PDZ82" s="53" t="s">
        <v>187</v>
      </c>
      <c r="PEA82" s="53"/>
      <c r="PEB82" s="14" t="s">
        <v>39</v>
      </c>
      <c r="PEE82" s="14">
        <v>9.6999999999999993</v>
      </c>
      <c r="PEF82" s="14">
        <v>39</v>
      </c>
      <c r="PEG82" s="14">
        <v>0.15</v>
      </c>
      <c r="PEH82" s="14">
        <v>10</v>
      </c>
      <c r="PEO82" s="14">
        <v>282.11</v>
      </c>
      <c r="PEP82" s="53" t="s">
        <v>187</v>
      </c>
      <c r="PEQ82" s="53"/>
      <c r="PER82" s="14" t="s">
        <v>39</v>
      </c>
      <c r="PEU82" s="14">
        <v>9.6999999999999993</v>
      </c>
      <c r="PEV82" s="14">
        <v>39</v>
      </c>
      <c r="PEW82" s="14">
        <v>0.15</v>
      </c>
      <c r="PEX82" s="14">
        <v>10</v>
      </c>
      <c r="PFE82" s="14">
        <v>282.11</v>
      </c>
      <c r="PFF82" s="53" t="s">
        <v>187</v>
      </c>
      <c r="PFG82" s="53"/>
      <c r="PFH82" s="14" t="s">
        <v>39</v>
      </c>
      <c r="PFK82" s="14">
        <v>9.6999999999999993</v>
      </c>
      <c r="PFL82" s="14">
        <v>39</v>
      </c>
      <c r="PFM82" s="14">
        <v>0.15</v>
      </c>
      <c r="PFN82" s="14">
        <v>10</v>
      </c>
      <c r="PFU82" s="14">
        <v>282.11</v>
      </c>
      <c r="PFV82" s="53" t="s">
        <v>187</v>
      </c>
      <c r="PFW82" s="53"/>
      <c r="PFX82" s="14" t="s">
        <v>39</v>
      </c>
      <c r="PGA82" s="14">
        <v>9.6999999999999993</v>
      </c>
      <c r="PGB82" s="14">
        <v>39</v>
      </c>
      <c r="PGC82" s="14">
        <v>0.15</v>
      </c>
      <c r="PGD82" s="14">
        <v>10</v>
      </c>
      <c r="PGK82" s="14">
        <v>282.11</v>
      </c>
      <c r="PGL82" s="53" t="s">
        <v>187</v>
      </c>
      <c r="PGM82" s="53"/>
      <c r="PGN82" s="14" t="s">
        <v>39</v>
      </c>
      <c r="PGQ82" s="14">
        <v>9.6999999999999993</v>
      </c>
      <c r="PGR82" s="14">
        <v>39</v>
      </c>
      <c r="PGS82" s="14">
        <v>0.15</v>
      </c>
      <c r="PGT82" s="14">
        <v>10</v>
      </c>
      <c r="PHA82" s="14">
        <v>282.11</v>
      </c>
      <c r="PHB82" s="53" t="s">
        <v>187</v>
      </c>
      <c r="PHC82" s="53"/>
      <c r="PHD82" s="14" t="s">
        <v>39</v>
      </c>
      <c r="PHG82" s="14">
        <v>9.6999999999999993</v>
      </c>
      <c r="PHH82" s="14">
        <v>39</v>
      </c>
      <c r="PHI82" s="14">
        <v>0.15</v>
      </c>
      <c r="PHJ82" s="14">
        <v>10</v>
      </c>
      <c r="PHQ82" s="14">
        <v>282.11</v>
      </c>
      <c r="PHR82" s="53" t="s">
        <v>187</v>
      </c>
      <c r="PHS82" s="53"/>
      <c r="PHT82" s="14" t="s">
        <v>39</v>
      </c>
      <c r="PHW82" s="14">
        <v>9.6999999999999993</v>
      </c>
      <c r="PHX82" s="14">
        <v>39</v>
      </c>
      <c r="PHY82" s="14">
        <v>0.15</v>
      </c>
      <c r="PHZ82" s="14">
        <v>10</v>
      </c>
      <c r="PIG82" s="14">
        <v>282.11</v>
      </c>
      <c r="PIH82" s="53" t="s">
        <v>187</v>
      </c>
      <c r="PII82" s="53"/>
      <c r="PIJ82" s="14" t="s">
        <v>39</v>
      </c>
      <c r="PIM82" s="14">
        <v>9.6999999999999993</v>
      </c>
      <c r="PIN82" s="14">
        <v>39</v>
      </c>
      <c r="PIO82" s="14">
        <v>0.15</v>
      </c>
      <c r="PIP82" s="14">
        <v>10</v>
      </c>
      <c r="PIW82" s="14">
        <v>282.11</v>
      </c>
      <c r="PIX82" s="53" t="s">
        <v>187</v>
      </c>
      <c r="PIY82" s="53"/>
      <c r="PIZ82" s="14" t="s">
        <v>39</v>
      </c>
      <c r="PJC82" s="14">
        <v>9.6999999999999993</v>
      </c>
      <c r="PJD82" s="14">
        <v>39</v>
      </c>
      <c r="PJE82" s="14">
        <v>0.15</v>
      </c>
      <c r="PJF82" s="14">
        <v>10</v>
      </c>
      <c r="PJM82" s="14">
        <v>282.11</v>
      </c>
      <c r="PJN82" s="53" t="s">
        <v>187</v>
      </c>
      <c r="PJO82" s="53"/>
      <c r="PJP82" s="14" t="s">
        <v>39</v>
      </c>
      <c r="PJS82" s="14">
        <v>9.6999999999999993</v>
      </c>
      <c r="PJT82" s="14">
        <v>39</v>
      </c>
      <c r="PJU82" s="14">
        <v>0.15</v>
      </c>
      <c r="PJV82" s="14">
        <v>10</v>
      </c>
      <c r="PKC82" s="14">
        <v>282.11</v>
      </c>
      <c r="PKD82" s="53" t="s">
        <v>187</v>
      </c>
      <c r="PKE82" s="53"/>
      <c r="PKF82" s="14" t="s">
        <v>39</v>
      </c>
      <c r="PKI82" s="14">
        <v>9.6999999999999993</v>
      </c>
      <c r="PKJ82" s="14">
        <v>39</v>
      </c>
      <c r="PKK82" s="14">
        <v>0.15</v>
      </c>
      <c r="PKL82" s="14">
        <v>10</v>
      </c>
      <c r="PKS82" s="14">
        <v>282.11</v>
      </c>
      <c r="PKT82" s="53" t="s">
        <v>187</v>
      </c>
      <c r="PKU82" s="53"/>
      <c r="PKV82" s="14" t="s">
        <v>39</v>
      </c>
      <c r="PKY82" s="14">
        <v>9.6999999999999993</v>
      </c>
      <c r="PKZ82" s="14">
        <v>39</v>
      </c>
      <c r="PLA82" s="14">
        <v>0.15</v>
      </c>
      <c r="PLB82" s="14">
        <v>10</v>
      </c>
      <c r="PLI82" s="14">
        <v>282.11</v>
      </c>
      <c r="PLJ82" s="53" t="s">
        <v>187</v>
      </c>
      <c r="PLK82" s="53"/>
      <c r="PLL82" s="14" t="s">
        <v>39</v>
      </c>
      <c r="PLO82" s="14">
        <v>9.6999999999999993</v>
      </c>
      <c r="PLP82" s="14">
        <v>39</v>
      </c>
      <c r="PLQ82" s="14">
        <v>0.15</v>
      </c>
      <c r="PLR82" s="14">
        <v>10</v>
      </c>
      <c r="PLY82" s="14">
        <v>282.11</v>
      </c>
      <c r="PLZ82" s="53" t="s">
        <v>187</v>
      </c>
      <c r="PMA82" s="53"/>
      <c r="PMB82" s="14" t="s">
        <v>39</v>
      </c>
      <c r="PME82" s="14">
        <v>9.6999999999999993</v>
      </c>
      <c r="PMF82" s="14">
        <v>39</v>
      </c>
      <c r="PMG82" s="14">
        <v>0.15</v>
      </c>
      <c r="PMH82" s="14">
        <v>10</v>
      </c>
      <c r="PMO82" s="14">
        <v>282.11</v>
      </c>
      <c r="PMP82" s="53" t="s">
        <v>187</v>
      </c>
      <c r="PMQ82" s="53"/>
      <c r="PMR82" s="14" t="s">
        <v>39</v>
      </c>
      <c r="PMU82" s="14">
        <v>9.6999999999999993</v>
      </c>
      <c r="PMV82" s="14">
        <v>39</v>
      </c>
      <c r="PMW82" s="14">
        <v>0.15</v>
      </c>
      <c r="PMX82" s="14">
        <v>10</v>
      </c>
      <c r="PNE82" s="14">
        <v>282.11</v>
      </c>
      <c r="PNF82" s="53" t="s">
        <v>187</v>
      </c>
      <c r="PNG82" s="53"/>
      <c r="PNH82" s="14" t="s">
        <v>39</v>
      </c>
      <c r="PNK82" s="14">
        <v>9.6999999999999993</v>
      </c>
      <c r="PNL82" s="14">
        <v>39</v>
      </c>
      <c r="PNM82" s="14">
        <v>0.15</v>
      </c>
      <c r="PNN82" s="14">
        <v>10</v>
      </c>
      <c r="PNU82" s="14">
        <v>282.11</v>
      </c>
      <c r="PNV82" s="53" t="s">
        <v>187</v>
      </c>
      <c r="PNW82" s="53"/>
      <c r="PNX82" s="14" t="s">
        <v>39</v>
      </c>
      <c r="POA82" s="14">
        <v>9.6999999999999993</v>
      </c>
      <c r="POB82" s="14">
        <v>39</v>
      </c>
      <c r="POC82" s="14">
        <v>0.15</v>
      </c>
      <c r="POD82" s="14">
        <v>10</v>
      </c>
      <c r="POK82" s="14">
        <v>282.11</v>
      </c>
      <c r="POL82" s="53" t="s">
        <v>187</v>
      </c>
      <c r="POM82" s="53"/>
      <c r="PON82" s="14" t="s">
        <v>39</v>
      </c>
      <c r="POQ82" s="14">
        <v>9.6999999999999993</v>
      </c>
      <c r="POR82" s="14">
        <v>39</v>
      </c>
      <c r="POS82" s="14">
        <v>0.15</v>
      </c>
      <c r="POT82" s="14">
        <v>10</v>
      </c>
      <c r="PPA82" s="14">
        <v>282.11</v>
      </c>
      <c r="PPB82" s="53" t="s">
        <v>187</v>
      </c>
      <c r="PPC82" s="53"/>
      <c r="PPD82" s="14" t="s">
        <v>39</v>
      </c>
      <c r="PPG82" s="14">
        <v>9.6999999999999993</v>
      </c>
      <c r="PPH82" s="14">
        <v>39</v>
      </c>
      <c r="PPI82" s="14">
        <v>0.15</v>
      </c>
      <c r="PPJ82" s="14">
        <v>10</v>
      </c>
      <c r="PPQ82" s="14">
        <v>282.11</v>
      </c>
      <c r="PPR82" s="53" t="s">
        <v>187</v>
      </c>
      <c r="PPS82" s="53"/>
      <c r="PPT82" s="14" t="s">
        <v>39</v>
      </c>
      <c r="PPW82" s="14">
        <v>9.6999999999999993</v>
      </c>
      <c r="PPX82" s="14">
        <v>39</v>
      </c>
      <c r="PPY82" s="14">
        <v>0.15</v>
      </c>
      <c r="PPZ82" s="14">
        <v>10</v>
      </c>
      <c r="PQG82" s="14">
        <v>282.11</v>
      </c>
      <c r="PQH82" s="53" t="s">
        <v>187</v>
      </c>
      <c r="PQI82" s="53"/>
      <c r="PQJ82" s="14" t="s">
        <v>39</v>
      </c>
      <c r="PQM82" s="14">
        <v>9.6999999999999993</v>
      </c>
      <c r="PQN82" s="14">
        <v>39</v>
      </c>
      <c r="PQO82" s="14">
        <v>0.15</v>
      </c>
      <c r="PQP82" s="14">
        <v>10</v>
      </c>
      <c r="PQW82" s="14">
        <v>282.11</v>
      </c>
      <c r="PQX82" s="53" t="s">
        <v>187</v>
      </c>
      <c r="PQY82" s="53"/>
      <c r="PQZ82" s="14" t="s">
        <v>39</v>
      </c>
      <c r="PRC82" s="14">
        <v>9.6999999999999993</v>
      </c>
      <c r="PRD82" s="14">
        <v>39</v>
      </c>
      <c r="PRE82" s="14">
        <v>0.15</v>
      </c>
      <c r="PRF82" s="14">
        <v>10</v>
      </c>
      <c r="PRM82" s="14">
        <v>282.11</v>
      </c>
      <c r="PRN82" s="53" t="s">
        <v>187</v>
      </c>
      <c r="PRO82" s="53"/>
      <c r="PRP82" s="14" t="s">
        <v>39</v>
      </c>
      <c r="PRS82" s="14">
        <v>9.6999999999999993</v>
      </c>
      <c r="PRT82" s="14">
        <v>39</v>
      </c>
      <c r="PRU82" s="14">
        <v>0.15</v>
      </c>
      <c r="PRV82" s="14">
        <v>10</v>
      </c>
      <c r="PSC82" s="14">
        <v>282.11</v>
      </c>
      <c r="PSD82" s="53" t="s">
        <v>187</v>
      </c>
      <c r="PSE82" s="53"/>
      <c r="PSF82" s="14" t="s">
        <v>39</v>
      </c>
      <c r="PSI82" s="14">
        <v>9.6999999999999993</v>
      </c>
      <c r="PSJ82" s="14">
        <v>39</v>
      </c>
      <c r="PSK82" s="14">
        <v>0.15</v>
      </c>
      <c r="PSL82" s="14">
        <v>10</v>
      </c>
      <c r="PSS82" s="14">
        <v>282.11</v>
      </c>
      <c r="PST82" s="53" t="s">
        <v>187</v>
      </c>
      <c r="PSU82" s="53"/>
      <c r="PSV82" s="14" t="s">
        <v>39</v>
      </c>
      <c r="PSY82" s="14">
        <v>9.6999999999999993</v>
      </c>
      <c r="PSZ82" s="14">
        <v>39</v>
      </c>
      <c r="PTA82" s="14">
        <v>0.15</v>
      </c>
      <c r="PTB82" s="14">
        <v>10</v>
      </c>
      <c r="PTI82" s="14">
        <v>282.11</v>
      </c>
      <c r="PTJ82" s="53" t="s">
        <v>187</v>
      </c>
      <c r="PTK82" s="53"/>
      <c r="PTL82" s="14" t="s">
        <v>39</v>
      </c>
      <c r="PTO82" s="14">
        <v>9.6999999999999993</v>
      </c>
      <c r="PTP82" s="14">
        <v>39</v>
      </c>
      <c r="PTQ82" s="14">
        <v>0.15</v>
      </c>
      <c r="PTR82" s="14">
        <v>10</v>
      </c>
      <c r="PTY82" s="14">
        <v>282.11</v>
      </c>
      <c r="PTZ82" s="53" t="s">
        <v>187</v>
      </c>
      <c r="PUA82" s="53"/>
      <c r="PUB82" s="14" t="s">
        <v>39</v>
      </c>
      <c r="PUE82" s="14">
        <v>9.6999999999999993</v>
      </c>
      <c r="PUF82" s="14">
        <v>39</v>
      </c>
      <c r="PUG82" s="14">
        <v>0.15</v>
      </c>
      <c r="PUH82" s="14">
        <v>10</v>
      </c>
      <c r="PUO82" s="14">
        <v>282.11</v>
      </c>
      <c r="PUP82" s="53" t="s">
        <v>187</v>
      </c>
      <c r="PUQ82" s="53"/>
      <c r="PUR82" s="14" t="s">
        <v>39</v>
      </c>
      <c r="PUU82" s="14">
        <v>9.6999999999999993</v>
      </c>
      <c r="PUV82" s="14">
        <v>39</v>
      </c>
      <c r="PUW82" s="14">
        <v>0.15</v>
      </c>
      <c r="PUX82" s="14">
        <v>10</v>
      </c>
      <c r="PVE82" s="14">
        <v>282.11</v>
      </c>
      <c r="PVF82" s="53" t="s">
        <v>187</v>
      </c>
      <c r="PVG82" s="53"/>
      <c r="PVH82" s="14" t="s">
        <v>39</v>
      </c>
      <c r="PVK82" s="14">
        <v>9.6999999999999993</v>
      </c>
      <c r="PVL82" s="14">
        <v>39</v>
      </c>
      <c r="PVM82" s="14">
        <v>0.15</v>
      </c>
      <c r="PVN82" s="14">
        <v>10</v>
      </c>
      <c r="PVU82" s="14">
        <v>282.11</v>
      </c>
      <c r="PVV82" s="53" t="s">
        <v>187</v>
      </c>
      <c r="PVW82" s="53"/>
      <c r="PVX82" s="14" t="s">
        <v>39</v>
      </c>
      <c r="PWA82" s="14">
        <v>9.6999999999999993</v>
      </c>
      <c r="PWB82" s="14">
        <v>39</v>
      </c>
      <c r="PWC82" s="14">
        <v>0.15</v>
      </c>
      <c r="PWD82" s="14">
        <v>10</v>
      </c>
      <c r="PWK82" s="14">
        <v>282.11</v>
      </c>
      <c r="PWL82" s="53" t="s">
        <v>187</v>
      </c>
      <c r="PWM82" s="53"/>
      <c r="PWN82" s="14" t="s">
        <v>39</v>
      </c>
      <c r="PWQ82" s="14">
        <v>9.6999999999999993</v>
      </c>
      <c r="PWR82" s="14">
        <v>39</v>
      </c>
      <c r="PWS82" s="14">
        <v>0.15</v>
      </c>
      <c r="PWT82" s="14">
        <v>10</v>
      </c>
      <c r="PXA82" s="14">
        <v>282.11</v>
      </c>
      <c r="PXB82" s="53" t="s">
        <v>187</v>
      </c>
      <c r="PXC82" s="53"/>
      <c r="PXD82" s="14" t="s">
        <v>39</v>
      </c>
      <c r="PXG82" s="14">
        <v>9.6999999999999993</v>
      </c>
      <c r="PXH82" s="14">
        <v>39</v>
      </c>
      <c r="PXI82" s="14">
        <v>0.15</v>
      </c>
      <c r="PXJ82" s="14">
        <v>10</v>
      </c>
      <c r="PXQ82" s="14">
        <v>282.11</v>
      </c>
      <c r="PXR82" s="53" t="s">
        <v>187</v>
      </c>
      <c r="PXS82" s="53"/>
      <c r="PXT82" s="14" t="s">
        <v>39</v>
      </c>
      <c r="PXW82" s="14">
        <v>9.6999999999999993</v>
      </c>
      <c r="PXX82" s="14">
        <v>39</v>
      </c>
      <c r="PXY82" s="14">
        <v>0.15</v>
      </c>
      <c r="PXZ82" s="14">
        <v>10</v>
      </c>
      <c r="PYG82" s="14">
        <v>282.11</v>
      </c>
      <c r="PYH82" s="53" t="s">
        <v>187</v>
      </c>
      <c r="PYI82" s="53"/>
      <c r="PYJ82" s="14" t="s">
        <v>39</v>
      </c>
      <c r="PYM82" s="14">
        <v>9.6999999999999993</v>
      </c>
      <c r="PYN82" s="14">
        <v>39</v>
      </c>
      <c r="PYO82" s="14">
        <v>0.15</v>
      </c>
      <c r="PYP82" s="14">
        <v>10</v>
      </c>
      <c r="PYW82" s="14">
        <v>282.11</v>
      </c>
      <c r="PYX82" s="53" t="s">
        <v>187</v>
      </c>
      <c r="PYY82" s="53"/>
      <c r="PYZ82" s="14" t="s">
        <v>39</v>
      </c>
      <c r="PZC82" s="14">
        <v>9.6999999999999993</v>
      </c>
      <c r="PZD82" s="14">
        <v>39</v>
      </c>
      <c r="PZE82" s="14">
        <v>0.15</v>
      </c>
      <c r="PZF82" s="14">
        <v>10</v>
      </c>
      <c r="PZM82" s="14">
        <v>282.11</v>
      </c>
      <c r="PZN82" s="53" t="s">
        <v>187</v>
      </c>
      <c r="PZO82" s="53"/>
      <c r="PZP82" s="14" t="s">
        <v>39</v>
      </c>
      <c r="PZS82" s="14">
        <v>9.6999999999999993</v>
      </c>
      <c r="PZT82" s="14">
        <v>39</v>
      </c>
      <c r="PZU82" s="14">
        <v>0.15</v>
      </c>
      <c r="PZV82" s="14">
        <v>10</v>
      </c>
      <c r="QAC82" s="14">
        <v>282.11</v>
      </c>
      <c r="QAD82" s="53" t="s">
        <v>187</v>
      </c>
      <c r="QAE82" s="53"/>
      <c r="QAF82" s="14" t="s">
        <v>39</v>
      </c>
      <c r="QAI82" s="14">
        <v>9.6999999999999993</v>
      </c>
      <c r="QAJ82" s="14">
        <v>39</v>
      </c>
      <c r="QAK82" s="14">
        <v>0.15</v>
      </c>
      <c r="QAL82" s="14">
        <v>10</v>
      </c>
      <c r="QAS82" s="14">
        <v>282.11</v>
      </c>
      <c r="QAT82" s="53" t="s">
        <v>187</v>
      </c>
      <c r="QAU82" s="53"/>
      <c r="QAV82" s="14" t="s">
        <v>39</v>
      </c>
      <c r="QAY82" s="14">
        <v>9.6999999999999993</v>
      </c>
      <c r="QAZ82" s="14">
        <v>39</v>
      </c>
      <c r="QBA82" s="14">
        <v>0.15</v>
      </c>
      <c r="QBB82" s="14">
        <v>10</v>
      </c>
      <c r="QBI82" s="14">
        <v>282.11</v>
      </c>
      <c r="QBJ82" s="53" t="s">
        <v>187</v>
      </c>
      <c r="QBK82" s="53"/>
      <c r="QBL82" s="14" t="s">
        <v>39</v>
      </c>
      <c r="QBO82" s="14">
        <v>9.6999999999999993</v>
      </c>
      <c r="QBP82" s="14">
        <v>39</v>
      </c>
      <c r="QBQ82" s="14">
        <v>0.15</v>
      </c>
      <c r="QBR82" s="14">
        <v>10</v>
      </c>
      <c r="QBY82" s="14">
        <v>282.11</v>
      </c>
      <c r="QBZ82" s="53" t="s">
        <v>187</v>
      </c>
      <c r="QCA82" s="53"/>
      <c r="QCB82" s="14" t="s">
        <v>39</v>
      </c>
      <c r="QCE82" s="14">
        <v>9.6999999999999993</v>
      </c>
      <c r="QCF82" s="14">
        <v>39</v>
      </c>
      <c r="QCG82" s="14">
        <v>0.15</v>
      </c>
      <c r="QCH82" s="14">
        <v>10</v>
      </c>
      <c r="QCO82" s="14">
        <v>282.11</v>
      </c>
      <c r="QCP82" s="53" t="s">
        <v>187</v>
      </c>
      <c r="QCQ82" s="53"/>
      <c r="QCR82" s="14" t="s">
        <v>39</v>
      </c>
      <c r="QCU82" s="14">
        <v>9.6999999999999993</v>
      </c>
      <c r="QCV82" s="14">
        <v>39</v>
      </c>
      <c r="QCW82" s="14">
        <v>0.15</v>
      </c>
      <c r="QCX82" s="14">
        <v>10</v>
      </c>
      <c r="QDE82" s="14">
        <v>282.11</v>
      </c>
      <c r="QDF82" s="53" t="s">
        <v>187</v>
      </c>
      <c r="QDG82" s="53"/>
      <c r="QDH82" s="14" t="s">
        <v>39</v>
      </c>
      <c r="QDK82" s="14">
        <v>9.6999999999999993</v>
      </c>
      <c r="QDL82" s="14">
        <v>39</v>
      </c>
      <c r="QDM82" s="14">
        <v>0.15</v>
      </c>
      <c r="QDN82" s="14">
        <v>10</v>
      </c>
      <c r="QDU82" s="14">
        <v>282.11</v>
      </c>
      <c r="QDV82" s="53" t="s">
        <v>187</v>
      </c>
      <c r="QDW82" s="53"/>
      <c r="QDX82" s="14" t="s">
        <v>39</v>
      </c>
      <c r="QEA82" s="14">
        <v>9.6999999999999993</v>
      </c>
      <c r="QEB82" s="14">
        <v>39</v>
      </c>
      <c r="QEC82" s="14">
        <v>0.15</v>
      </c>
      <c r="QED82" s="14">
        <v>10</v>
      </c>
      <c r="QEK82" s="14">
        <v>282.11</v>
      </c>
      <c r="QEL82" s="53" t="s">
        <v>187</v>
      </c>
      <c r="QEM82" s="53"/>
      <c r="QEN82" s="14" t="s">
        <v>39</v>
      </c>
      <c r="QEQ82" s="14">
        <v>9.6999999999999993</v>
      </c>
      <c r="QER82" s="14">
        <v>39</v>
      </c>
      <c r="QES82" s="14">
        <v>0.15</v>
      </c>
      <c r="QET82" s="14">
        <v>10</v>
      </c>
      <c r="QFA82" s="14">
        <v>282.11</v>
      </c>
      <c r="QFB82" s="53" t="s">
        <v>187</v>
      </c>
      <c r="QFC82" s="53"/>
      <c r="QFD82" s="14" t="s">
        <v>39</v>
      </c>
      <c r="QFG82" s="14">
        <v>9.6999999999999993</v>
      </c>
      <c r="QFH82" s="14">
        <v>39</v>
      </c>
      <c r="QFI82" s="14">
        <v>0.15</v>
      </c>
      <c r="QFJ82" s="14">
        <v>10</v>
      </c>
      <c r="QFQ82" s="14">
        <v>282.11</v>
      </c>
      <c r="QFR82" s="53" t="s">
        <v>187</v>
      </c>
      <c r="QFS82" s="53"/>
      <c r="QFT82" s="14" t="s">
        <v>39</v>
      </c>
      <c r="QFW82" s="14">
        <v>9.6999999999999993</v>
      </c>
      <c r="QFX82" s="14">
        <v>39</v>
      </c>
      <c r="QFY82" s="14">
        <v>0.15</v>
      </c>
      <c r="QFZ82" s="14">
        <v>10</v>
      </c>
      <c r="QGG82" s="14">
        <v>282.11</v>
      </c>
      <c r="QGH82" s="53" t="s">
        <v>187</v>
      </c>
      <c r="QGI82" s="53"/>
      <c r="QGJ82" s="14" t="s">
        <v>39</v>
      </c>
      <c r="QGM82" s="14">
        <v>9.6999999999999993</v>
      </c>
      <c r="QGN82" s="14">
        <v>39</v>
      </c>
      <c r="QGO82" s="14">
        <v>0.15</v>
      </c>
      <c r="QGP82" s="14">
        <v>10</v>
      </c>
      <c r="QGW82" s="14">
        <v>282.11</v>
      </c>
      <c r="QGX82" s="53" t="s">
        <v>187</v>
      </c>
      <c r="QGY82" s="53"/>
      <c r="QGZ82" s="14" t="s">
        <v>39</v>
      </c>
      <c r="QHC82" s="14">
        <v>9.6999999999999993</v>
      </c>
      <c r="QHD82" s="14">
        <v>39</v>
      </c>
      <c r="QHE82" s="14">
        <v>0.15</v>
      </c>
      <c r="QHF82" s="14">
        <v>10</v>
      </c>
      <c r="QHM82" s="14">
        <v>282.11</v>
      </c>
      <c r="QHN82" s="53" t="s">
        <v>187</v>
      </c>
      <c r="QHO82" s="53"/>
      <c r="QHP82" s="14" t="s">
        <v>39</v>
      </c>
      <c r="QHS82" s="14">
        <v>9.6999999999999993</v>
      </c>
      <c r="QHT82" s="14">
        <v>39</v>
      </c>
      <c r="QHU82" s="14">
        <v>0.15</v>
      </c>
      <c r="QHV82" s="14">
        <v>10</v>
      </c>
      <c r="QIC82" s="14">
        <v>282.11</v>
      </c>
      <c r="QID82" s="53" t="s">
        <v>187</v>
      </c>
      <c r="QIE82" s="53"/>
      <c r="QIF82" s="14" t="s">
        <v>39</v>
      </c>
      <c r="QII82" s="14">
        <v>9.6999999999999993</v>
      </c>
      <c r="QIJ82" s="14">
        <v>39</v>
      </c>
      <c r="QIK82" s="14">
        <v>0.15</v>
      </c>
      <c r="QIL82" s="14">
        <v>10</v>
      </c>
      <c r="QIS82" s="14">
        <v>282.11</v>
      </c>
      <c r="QIT82" s="53" t="s">
        <v>187</v>
      </c>
      <c r="QIU82" s="53"/>
      <c r="QIV82" s="14" t="s">
        <v>39</v>
      </c>
      <c r="QIY82" s="14">
        <v>9.6999999999999993</v>
      </c>
      <c r="QIZ82" s="14">
        <v>39</v>
      </c>
      <c r="QJA82" s="14">
        <v>0.15</v>
      </c>
      <c r="QJB82" s="14">
        <v>10</v>
      </c>
      <c r="QJI82" s="14">
        <v>282.11</v>
      </c>
      <c r="QJJ82" s="53" t="s">
        <v>187</v>
      </c>
      <c r="QJK82" s="53"/>
      <c r="QJL82" s="14" t="s">
        <v>39</v>
      </c>
      <c r="QJO82" s="14">
        <v>9.6999999999999993</v>
      </c>
      <c r="QJP82" s="14">
        <v>39</v>
      </c>
      <c r="QJQ82" s="14">
        <v>0.15</v>
      </c>
      <c r="QJR82" s="14">
        <v>10</v>
      </c>
      <c r="QJY82" s="14">
        <v>282.11</v>
      </c>
      <c r="QJZ82" s="53" t="s">
        <v>187</v>
      </c>
      <c r="QKA82" s="53"/>
      <c r="QKB82" s="14" t="s">
        <v>39</v>
      </c>
      <c r="QKE82" s="14">
        <v>9.6999999999999993</v>
      </c>
      <c r="QKF82" s="14">
        <v>39</v>
      </c>
      <c r="QKG82" s="14">
        <v>0.15</v>
      </c>
      <c r="QKH82" s="14">
        <v>10</v>
      </c>
      <c r="QKO82" s="14">
        <v>282.11</v>
      </c>
      <c r="QKP82" s="53" t="s">
        <v>187</v>
      </c>
      <c r="QKQ82" s="53"/>
      <c r="QKR82" s="14" t="s">
        <v>39</v>
      </c>
      <c r="QKU82" s="14">
        <v>9.6999999999999993</v>
      </c>
      <c r="QKV82" s="14">
        <v>39</v>
      </c>
      <c r="QKW82" s="14">
        <v>0.15</v>
      </c>
      <c r="QKX82" s="14">
        <v>10</v>
      </c>
      <c r="QLE82" s="14">
        <v>282.11</v>
      </c>
      <c r="QLF82" s="53" t="s">
        <v>187</v>
      </c>
      <c r="QLG82" s="53"/>
      <c r="QLH82" s="14" t="s">
        <v>39</v>
      </c>
      <c r="QLK82" s="14">
        <v>9.6999999999999993</v>
      </c>
      <c r="QLL82" s="14">
        <v>39</v>
      </c>
      <c r="QLM82" s="14">
        <v>0.15</v>
      </c>
      <c r="QLN82" s="14">
        <v>10</v>
      </c>
      <c r="QLU82" s="14">
        <v>282.11</v>
      </c>
      <c r="QLV82" s="53" t="s">
        <v>187</v>
      </c>
      <c r="QLW82" s="53"/>
      <c r="QLX82" s="14" t="s">
        <v>39</v>
      </c>
      <c r="QMA82" s="14">
        <v>9.6999999999999993</v>
      </c>
      <c r="QMB82" s="14">
        <v>39</v>
      </c>
      <c r="QMC82" s="14">
        <v>0.15</v>
      </c>
      <c r="QMD82" s="14">
        <v>10</v>
      </c>
      <c r="QMK82" s="14">
        <v>282.11</v>
      </c>
      <c r="QML82" s="53" t="s">
        <v>187</v>
      </c>
      <c r="QMM82" s="53"/>
      <c r="QMN82" s="14" t="s">
        <v>39</v>
      </c>
      <c r="QMQ82" s="14">
        <v>9.6999999999999993</v>
      </c>
      <c r="QMR82" s="14">
        <v>39</v>
      </c>
      <c r="QMS82" s="14">
        <v>0.15</v>
      </c>
      <c r="QMT82" s="14">
        <v>10</v>
      </c>
      <c r="QNA82" s="14">
        <v>282.11</v>
      </c>
      <c r="QNB82" s="53" t="s">
        <v>187</v>
      </c>
      <c r="QNC82" s="53"/>
      <c r="QND82" s="14" t="s">
        <v>39</v>
      </c>
      <c r="QNG82" s="14">
        <v>9.6999999999999993</v>
      </c>
      <c r="QNH82" s="14">
        <v>39</v>
      </c>
      <c r="QNI82" s="14">
        <v>0.15</v>
      </c>
      <c r="QNJ82" s="14">
        <v>10</v>
      </c>
      <c r="QNQ82" s="14">
        <v>282.11</v>
      </c>
      <c r="QNR82" s="53" t="s">
        <v>187</v>
      </c>
      <c r="QNS82" s="53"/>
      <c r="QNT82" s="14" t="s">
        <v>39</v>
      </c>
      <c r="QNW82" s="14">
        <v>9.6999999999999993</v>
      </c>
      <c r="QNX82" s="14">
        <v>39</v>
      </c>
      <c r="QNY82" s="14">
        <v>0.15</v>
      </c>
      <c r="QNZ82" s="14">
        <v>10</v>
      </c>
      <c r="QOG82" s="14">
        <v>282.11</v>
      </c>
      <c r="QOH82" s="53" t="s">
        <v>187</v>
      </c>
      <c r="QOI82" s="53"/>
      <c r="QOJ82" s="14" t="s">
        <v>39</v>
      </c>
      <c r="QOM82" s="14">
        <v>9.6999999999999993</v>
      </c>
      <c r="QON82" s="14">
        <v>39</v>
      </c>
      <c r="QOO82" s="14">
        <v>0.15</v>
      </c>
      <c r="QOP82" s="14">
        <v>10</v>
      </c>
      <c r="QOW82" s="14">
        <v>282.11</v>
      </c>
      <c r="QOX82" s="53" t="s">
        <v>187</v>
      </c>
      <c r="QOY82" s="53"/>
      <c r="QOZ82" s="14" t="s">
        <v>39</v>
      </c>
      <c r="QPC82" s="14">
        <v>9.6999999999999993</v>
      </c>
      <c r="QPD82" s="14">
        <v>39</v>
      </c>
      <c r="QPE82" s="14">
        <v>0.15</v>
      </c>
      <c r="QPF82" s="14">
        <v>10</v>
      </c>
      <c r="QPM82" s="14">
        <v>282.11</v>
      </c>
      <c r="QPN82" s="53" t="s">
        <v>187</v>
      </c>
      <c r="QPO82" s="53"/>
      <c r="QPP82" s="14" t="s">
        <v>39</v>
      </c>
      <c r="QPS82" s="14">
        <v>9.6999999999999993</v>
      </c>
      <c r="QPT82" s="14">
        <v>39</v>
      </c>
      <c r="QPU82" s="14">
        <v>0.15</v>
      </c>
      <c r="QPV82" s="14">
        <v>10</v>
      </c>
      <c r="QQC82" s="14">
        <v>282.11</v>
      </c>
      <c r="QQD82" s="53" t="s">
        <v>187</v>
      </c>
      <c r="QQE82" s="53"/>
      <c r="QQF82" s="14" t="s">
        <v>39</v>
      </c>
      <c r="QQI82" s="14">
        <v>9.6999999999999993</v>
      </c>
      <c r="QQJ82" s="14">
        <v>39</v>
      </c>
      <c r="QQK82" s="14">
        <v>0.15</v>
      </c>
      <c r="QQL82" s="14">
        <v>10</v>
      </c>
      <c r="QQS82" s="14">
        <v>282.11</v>
      </c>
      <c r="QQT82" s="53" t="s">
        <v>187</v>
      </c>
      <c r="QQU82" s="53"/>
      <c r="QQV82" s="14" t="s">
        <v>39</v>
      </c>
      <c r="QQY82" s="14">
        <v>9.6999999999999993</v>
      </c>
      <c r="QQZ82" s="14">
        <v>39</v>
      </c>
      <c r="QRA82" s="14">
        <v>0.15</v>
      </c>
      <c r="QRB82" s="14">
        <v>10</v>
      </c>
      <c r="QRI82" s="14">
        <v>282.11</v>
      </c>
      <c r="QRJ82" s="53" t="s">
        <v>187</v>
      </c>
      <c r="QRK82" s="53"/>
      <c r="QRL82" s="14" t="s">
        <v>39</v>
      </c>
      <c r="QRO82" s="14">
        <v>9.6999999999999993</v>
      </c>
      <c r="QRP82" s="14">
        <v>39</v>
      </c>
      <c r="QRQ82" s="14">
        <v>0.15</v>
      </c>
      <c r="QRR82" s="14">
        <v>10</v>
      </c>
      <c r="QRY82" s="14">
        <v>282.11</v>
      </c>
      <c r="QRZ82" s="53" t="s">
        <v>187</v>
      </c>
      <c r="QSA82" s="53"/>
      <c r="QSB82" s="14" t="s">
        <v>39</v>
      </c>
      <c r="QSE82" s="14">
        <v>9.6999999999999993</v>
      </c>
      <c r="QSF82" s="14">
        <v>39</v>
      </c>
      <c r="QSG82" s="14">
        <v>0.15</v>
      </c>
      <c r="QSH82" s="14">
        <v>10</v>
      </c>
      <c r="QSO82" s="14">
        <v>282.11</v>
      </c>
      <c r="QSP82" s="53" t="s">
        <v>187</v>
      </c>
      <c r="QSQ82" s="53"/>
      <c r="QSR82" s="14" t="s">
        <v>39</v>
      </c>
      <c r="QSU82" s="14">
        <v>9.6999999999999993</v>
      </c>
      <c r="QSV82" s="14">
        <v>39</v>
      </c>
      <c r="QSW82" s="14">
        <v>0.15</v>
      </c>
      <c r="QSX82" s="14">
        <v>10</v>
      </c>
      <c r="QTE82" s="14">
        <v>282.11</v>
      </c>
      <c r="QTF82" s="53" t="s">
        <v>187</v>
      </c>
      <c r="QTG82" s="53"/>
      <c r="QTH82" s="14" t="s">
        <v>39</v>
      </c>
      <c r="QTK82" s="14">
        <v>9.6999999999999993</v>
      </c>
      <c r="QTL82" s="14">
        <v>39</v>
      </c>
      <c r="QTM82" s="14">
        <v>0.15</v>
      </c>
      <c r="QTN82" s="14">
        <v>10</v>
      </c>
      <c r="QTU82" s="14">
        <v>282.11</v>
      </c>
      <c r="QTV82" s="53" t="s">
        <v>187</v>
      </c>
      <c r="QTW82" s="53"/>
      <c r="QTX82" s="14" t="s">
        <v>39</v>
      </c>
      <c r="QUA82" s="14">
        <v>9.6999999999999993</v>
      </c>
      <c r="QUB82" s="14">
        <v>39</v>
      </c>
      <c r="QUC82" s="14">
        <v>0.15</v>
      </c>
      <c r="QUD82" s="14">
        <v>10</v>
      </c>
      <c r="QUK82" s="14">
        <v>282.11</v>
      </c>
      <c r="QUL82" s="53" t="s">
        <v>187</v>
      </c>
      <c r="QUM82" s="53"/>
      <c r="QUN82" s="14" t="s">
        <v>39</v>
      </c>
      <c r="QUQ82" s="14">
        <v>9.6999999999999993</v>
      </c>
      <c r="QUR82" s="14">
        <v>39</v>
      </c>
      <c r="QUS82" s="14">
        <v>0.15</v>
      </c>
      <c r="QUT82" s="14">
        <v>10</v>
      </c>
      <c r="QVA82" s="14">
        <v>282.11</v>
      </c>
      <c r="QVB82" s="53" t="s">
        <v>187</v>
      </c>
      <c r="QVC82" s="53"/>
      <c r="QVD82" s="14" t="s">
        <v>39</v>
      </c>
      <c r="QVG82" s="14">
        <v>9.6999999999999993</v>
      </c>
      <c r="QVH82" s="14">
        <v>39</v>
      </c>
      <c r="QVI82" s="14">
        <v>0.15</v>
      </c>
      <c r="QVJ82" s="14">
        <v>10</v>
      </c>
      <c r="QVQ82" s="14">
        <v>282.11</v>
      </c>
      <c r="QVR82" s="53" t="s">
        <v>187</v>
      </c>
      <c r="QVS82" s="53"/>
      <c r="QVT82" s="14" t="s">
        <v>39</v>
      </c>
      <c r="QVW82" s="14">
        <v>9.6999999999999993</v>
      </c>
      <c r="QVX82" s="14">
        <v>39</v>
      </c>
      <c r="QVY82" s="14">
        <v>0.15</v>
      </c>
      <c r="QVZ82" s="14">
        <v>10</v>
      </c>
      <c r="QWG82" s="14">
        <v>282.11</v>
      </c>
      <c r="QWH82" s="53" t="s">
        <v>187</v>
      </c>
      <c r="QWI82" s="53"/>
      <c r="QWJ82" s="14" t="s">
        <v>39</v>
      </c>
      <c r="QWM82" s="14">
        <v>9.6999999999999993</v>
      </c>
      <c r="QWN82" s="14">
        <v>39</v>
      </c>
      <c r="QWO82" s="14">
        <v>0.15</v>
      </c>
      <c r="QWP82" s="14">
        <v>10</v>
      </c>
      <c r="QWW82" s="14">
        <v>282.11</v>
      </c>
      <c r="QWX82" s="53" t="s">
        <v>187</v>
      </c>
      <c r="QWY82" s="53"/>
      <c r="QWZ82" s="14" t="s">
        <v>39</v>
      </c>
      <c r="QXC82" s="14">
        <v>9.6999999999999993</v>
      </c>
      <c r="QXD82" s="14">
        <v>39</v>
      </c>
      <c r="QXE82" s="14">
        <v>0.15</v>
      </c>
      <c r="QXF82" s="14">
        <v>10</v>
      </c>
      <c r="QXM82" s="14">
        <v>282.11</v>
      </c>
      <c r="QXN82" s="53" t="s">
        <v>187</v>
      </c>
      <c r="QXO82" s="53"/>
      <c r="QXP82" s="14" t="s">
        <v>39</v>
      </c>
      <c r="QXS82" s="14">
        <v>9.6999999999999993</v>
      </c>
      <c r="QXT82" s="14">
        <v>39</v>
      </c>
      <c r="QXU82" s="14">
        <v>0.15</v>
      </c>
      <c r="QXV82" s="14">
        <v>10</v>
      </c>
      <c r="QYC82" s="14">
        <v>282.11</v>
      </c>
      <c r="QYD82" s="53" t="s">
        <v>187</v>
      </c>
      <c r="QYE82" s="53"/>
      <c r="QYF82" s="14" t="s">
        <v>39</v>
      </c>
      <c r="QYI82" s="14">
        <v>9.6999999999999993</v>
      </c>
      <c r="QYJ82" s="14">
        <v>39</v>
      </c>
      <c r="QYK82" s="14">
        <v>0.15</v>
      </c>
      <c r="QYL82" s="14">
        <v>10</v>
      </c>
      <c r="QYS82" s="14">
        <v>282.11</v>
      </c>
      <c r="QYT82" s="53" t="s">
        <v>187</v>
      </c>
      <c r="QYU82" s="53"/>
      <c r="QYV82" s="14" t="s">
        <v>39</v>
      </c>
      <c r="QYY82" s="14">
        <v>9.6999999999999993</v>
      </c>
      <c r="QYZ82" s="14">
        <v>39</v>
      </c>
      <c r="QZA82" s="14">
        <v>0.15</v>
      </c>
      <c r="QZB82" s="14">
        <v>10</v>
      </c>
      <c r="QZI82" s="14">
        <v>282.11</v>
      </c>
      <c r="QZJ82" s="53" t="s">
        <v>187</v>
      </c>
      <c r="QZK82" s="53"/>
      <c r="QZL82" s="14" t="s">
        <v>39</v>
      </c>
      <c r="QZO82" s="14">
        <v>9.6999999999999993</v>
      </c>
      <c r="QZP82" s="14">
        <v>39</v>
      </c>
      <c r="QZQ82" s="14">
        <v>0.15</v>
      </c>
      <c r="QZR82" s="14">
        <v>10</v>
      </c>
      <c r="QZY82" s="14">
        <v>282.11</v>
      </c>
      <c r="QZZ82" s="53" t="s">
        <v>187</v>
      </c>
      <c r="RAA82" s="53"/>
      <c r="RAB82" s="14" t="s">
        <v>39</v>
      </c>
      <c r="RAE82" s="14">
        <v>9.6999999999999993</v>
      </c>
      <c r="RAF82" s="14">
        <v>39</v>
      </c>
      <c r="RAG82" s="14">
        <v>0.15</v>
      </c>
      <c r="RAH82" s="14">
        <v>10</v>
      </c>
      <c r="RAO82" s="14">
        <v>282.11</v>
      </c>
      <c r="RAP82" s="53" t="s">
        <v>187</v>
      </c>
      <c r="RAQ82" s="53"/>
      <c r="RAR82" s="14" t="s">
        <v>39</v>
      </c>
      <c r="RAU82" s="14">
        <v>9.6999999999999993</v>
      </c>
      <c r="RAV82" s="14">
        <v>39</v>
      </c>
      <c r="RAW82" s="14">
        <v>0.15</v>
      </c>
      <c r="RAX82" s="14">
        <v>10</v>
      </c>
      <c r="RBE82" s="14">
        <v>282.11</v>
      </c>
      <c r="RBF82" s="53" t="s">
        <v>187</v>
      </c>
      <c r="RBG82" s="53"/>
      <c r="RBH82" s="14" t="s">
        <v>39</v>
      </c>
      <c r="RBK82" s="14">
        <v>9.6999999999999993</v>
      </c>
      <c r="RBL82" s="14">
        <v>39</v>
      </c>
      <c r="RBM82" s="14">
        <v>0.15</v>
      </c>
      <c r="RBN82" s="14">
        <v>10</v>
      </c>
      <c r="RBU82" s="14">
        <v>282.11</v>
      </c>
      <c r="RBV82" s="53" t="s">
        <v>187</v>
      </c>
      <c r="RBW82" s="53"/>
      <c r="RBX82" s="14" t="s">
        <v>39</v>
      </c>
      <c r="RCA82" s="14">
        <v>9.6999999999999993</v>
      </c>
      <c r="RCB82" s="14">
        <v>39</v>
      </c>
      <c r="RCC82" s="14">
        <v>0.15</v>
      </c>
      <c r="RCD82" s="14">
        <v>10</v>
      </c>
      <c r="RCK82" s="14">
        <v>282.11</v>
      </c>
      <c r="RCL82" s="53" t="s">
        <v>187</v>
      </c>
      <c r="RCM82" s="53"/>
      <c r="RCN82" s="14" t="s">
        <v>39</v>
      </c>
      <c r="RCQ82" s="14">
        <v>9.6999999999999993</v>
      </c>
      <c r="RCR82" s="14">
        <v>39</v>
      </c>
      <c r="RCS82" s="14">
        <v>0.15</v>
      </c>
      <c r="RCT82" s="14">
        <v>10</v>
      </c>
      <c r="RDA82" s="14">
        <v>282.11</v>
      </c>
      <c r="RDB82" s="53" t="s">
        <v>187</v>
      </c>
      <c r="RDC82" s="53"/>
      <c r="RDD82" s="14" t="s">
        <v>39</v>
      </c>
      <c r="RDG82" s="14">
        <v>9.6999999999999993</v>
      </c>
      <c r="RDH82" s="14">
        <v>39</v>
      </c>
      <c r="RDI82" s="14">
        <v>0.15</v>
      </c>
      <c r="RDJ82" s="14">
        <v>10</v>
      </c>
      <c r="RDQ82" s="14">
        <v>282.11</v>
      </c>
      <c r="RDR82" s="53" t="s">
        <v>187</v>
      </c>
      <c r="RDS82" s="53"/>
      <c r="RDT82" s="14" t="s">
        <v>39</v>
      </c>
      <c r="RDW82" s="14">
        <v>9.6999999999999993</v>
      </c>
      <c r="RDX82" s="14">
        <v>39</v>
      </c>
      <c r="RDY82" s="14">
        <v>0.15</v>
      </c>
      <c r="RDZ82" s="14">
        <v>10</v>
      </c>
      <c r="REG82" s="14">
        <v>282.11</v>
      </c>
      <c r="REH82" s="53" t="s">
        <v>187</v>
      </c>
      <c r="REI82" s="53"/>
      <c r="REJ82" s="14" t="s">
        <v>39</v>
      </c>
      <c r="REM82" s="14">
        <v>9.6999999999999993</v>
      </c>
      <c r="REN82" s="14">
        <v>39</v>
      </c>
      <c r="REO82" s="14">
        <v>0.15</v>
      </c>
      <c r="REP82" s="14">
        <v>10</v>
      </c>
      <c r="REW82" s="14">
        <v>282.11</v>
      </c>
      <c r="REX82" s="53" t="s">
        <v>187</v>
      </c>
      <c r="REY82" s="53"/>
      <c r="REZ82" s="14" t="s">
        <v>39</v>
      </c>
      <c r="RFC82" s="14">
        <v>9.6999999999999993</v>
      </c>
      <c r="RFD82" s="14">
        <v>39</v>
      </c>
      <c r="RFE82" s="14">
        <v>0.15</v>
      </c>
      <c r="RFF82" s="14">
        <v>10</v>
      </c>
      <c r="RFM82" s="14">
        <v>282.11</v>
      </c>
      <c r="RFN82" s="53" t="s">
        <v>187</v>
      </c>
      <c r="RFO82" s="53"/>
      <c r="RFP82" s="14" t="s">
        <v>39</v>
      </c>
      <c r="RFS82" s="14">
        <v>9.6999999999999993</v>
      </c>
      <c r="RFT82" s="14">
        <v>39</v>
      </c>
      <c r="RFU82" s="14">
        <v>0.15</v>
      </c>
      <c r="RFV82" s="14">
        <v>10</v>
      </c>
      <c r="RGC82" s="14">
        <v>282.11</v>
      </c>
      <c r="RGD82" s="53" t="s">
        <v>187</v>
      </c>
      <c r="RGE82" s="53"/>
      <c r="RGF82" s="14" t="s">
        <v>39</v>
      </c>
      <c r="RGI82" s="14">
        <v>9.6999999999999993</v>
      </c>
      <c r="RGJ82" s="14">
        <v>39</v>
      </c>
      <c r="RGK82" s="14">
        <v>0.15</v>
      </c>
      <c r="RGL82" s="14">
        <v>10</v>
      </c>
      <c r="RGS82" s="14">
        <v>282.11</v>
      </c>
      <c r="RGT82" s="53" t="s">
        <v>187</v>
      </c>
      <c r="RGU82" s="53"/>
      <c r="RGV82" s="14" t="s">
        <v>39</v>
      </c>
      <c r="RGY82" s="14">
        <v>9.6999999999999993</v>
      </c>
      <c r="RGZ82" s="14">
        <v>39</v>
      </c>
      <c r="RHA82" s="14">
        <v>0.15</v>
      </c>
      <c r="RHB82" s="14">
        <v>10</v>
      </c>
      <c r="RHI82" s="14">
        <v>282.11</v>
      </c>
      <c r="RHJ82" s="53" t="s">
        <v>187</v>
      </c>
      <c r="RHK82" s="53"/>
      <c r="RHL82" s="14" t="s">
        <v>39</v>
      </c>
      <c r="RHO82" s="14">
        <v>9.6999999999999993</v>
      </c>
      <c r="RHP82" s="14">
        <v>39</v>
      </c>
      <c r="RHQ82" s="14">
        <v>0.15</v>
      </c>
      <c r="RHR82" s="14">
        <v>10</v>
      </c>
      <c r="RHY82" s="14">
        <v>282.11</v>
      </c>
      <c r="RHZ82" s="53" t="s">
        <v>187</v>
      </c>
      <c r="RIA82" s="53"/>
      <c r="RIB82" s="14" t="s">
        <v>39</v>
      </c>
      <c r="RIE82" s="14">
        <v>9.6999999999999993</v>
      </c>
      <c r="RIF82" s="14">
        <v>39</v>
      </c>
      <c r="RIG82" s="14">
        <v>0.15</v>
      </c>
      <c r="RIH82" s="14">
        <v>10</v>
      </c>
      <c r="RIO82" s="14">
        <v>282.11</v>
      </c>
      <c r="RIP82" s="53" t="s">
        <v>187</v>
      </c>
      <c r="RIQ82" s="53"/>
      <c r="RIR82" s="14" t="s">
        <v>39</v>
      </c>
      <c r="RIU82" s="14">
        <v>9.6999999999999993</v>
      </c>
      <c r="RIV82" s="14">
        <v>39</v>
      </c>
      <c r="RIW82" s="14">
        <v>0.15</v>
      </c>
      <c r="RIX82" s="14">
        <v>10</v>
      </c>
      <c r="RJE82" s="14">
        <v>282.11</v>
      </c>
      <c r="RJF82" s="53" t="s">
        <v>187</v>
      </c>
      <c r="RJG82" s="53"/>
      <c r="RJH82" s="14" t="s">
        <v>39</v>
      </c>
      <c r="RJK82" s="14">
        <v>9.6999999999999993</v>
      </c>
      <c r="RJL82" s="14">
        <v>39</v>
      </c>
      <c r="RJM82" s="14">
        <v>0.15</v>
      </c>
      <c r="RJN82" s="14">
        <v>10</v>
      </c>
      <c r="RJU82" s="14">
        <v>282.11</v>
      </c>
      <c r="RJV82" s="53" t="s">
        <v>187</v>
      </c>
      <c r="RJW82" s="53"/>
      <c r="RJX82" s="14" t="s">
        <v>39</v>
      </c>
      <c r="RKA82" s="14">
        <v>9.6999999999999993</v>
      </c>
      <c r="RKB82" s="14">
        <v>39</v>
      </c>
      <c r="RKC82" s="14">
        <v>0.15</v>
      </c>
      <c r="RKD82" s="14">
        <v>10</v>
      </c>
      <c r="RKK82" s="14">
        <v>282.11</v>
      </c>
      <c r="RKL82" s="53" t="s">
        <v>187</v>
      </c>
      <c r="RKM82" s="53"/>
      <c r="RKN82" s="14" t="s">
        <v>39</v>
      </c>
      <c r="RKQ82" s="14">
        <v>9.6999999999999993</v>
      </c>
      <c r="RKR82" s="14">
        <v>39</v>
      </c>
      <c r="RKS82" s="14">
        <v>0.15</v>
      </c>
      <c r="RKT82" s="14">
        <v>10</v>
      </c>
      <c r="RLA82" s="14">
        <v>282.11</v>
      </c>
      <c r="RLB82" s="53" t="s">
        <v>187</v>
      </c>
      <c r="RLC82" s="53"/>
      <c r="RLD82" s="14" t="s">
        <v>39</v>
      </c>
      <c r="RLG82" s="14">
        <v>9.6999999999999993</v>
      </c>
      <c r="RLH82" s="14">
        <v>39</v>
      </c>
      <c r="RLI82" s="14">
        <v>0.15</v>
      </c>
      <c r="RLJ82" s="14">
        <v>10</v>
      </c>
      <c r="RLQ82" s="14">
        <v>282.11</v>
      </c>
      <c r="RLR82" s="53" t="s">
        <v>187</v>
      </c>
      <c r="RLS82" s="53"/>
      <c r="RLT82" s="14" t="s">
        <v>39</v>
      </c>
      <c r="RLW82" s="14">
        <v>9.6999999999999993</v>
      </c>
      <c r="RLX82" s="14">
        <v>39</v>
      </c>
      <c r="RLY82" s="14">
        <v>0.15</v>
      </c>
      <c r="RLZ82" s="14">
        <v>10</v>
      </c>
      <c r="RMG82" s="14">
        <v>282.11</v>
      </c>
      <c r="RMH82" s="53" t="s">
        <v>187</v>
      </c>
      <c r="RMI82" s="53"/>
      <c r="RMJ82" s="14" t="s">
        <v>39</v>
      </c>
      <c r="RMM82" s="14">
        <v>9.6999999999999993</v>
      </c>
      <c r="RMN82" s="14">
        <v>39</v>
      </c>
      <c r="RMO82" s="14">
        <v>0.15</v>
      </c>
      <c r="RMP82" s="14">
        <v>10</v>
      </c>
      <c r="RMW82" s="14">
        <v>282.11</v>
      </c>
      <c r="RMX82" s="53" t="s">
        <v>187</v>
      </c>
      <c r="RMY82" s="53"/>
      <c r="RMZ82" s="14" t="s">
        <v>39</v>
      </c>
      <c r="RNC82" s="14">
        <v>9.6999999999999993</v>
      </c>
      <c r="RND82" s="14">
        <v>39</v>
      </c>
      <c r="RNE82" s="14">
        <v>0.15</v>
      </c>
      <c r="RNF82" s="14">
        <v>10</v>
      </c>
      <c r="RNM82" s="14">
        <v>282.11</v>
      </c>
      <c r="RNN82" s="53" t="s">
        <v>187</v>
      </c>
      <c r="RNO82" s="53"/>
      <c r="RNP82" s="14" t="s">
        <v>39</v>
      </c>
      <c r="RNS82" s="14">
        <v>9.6999999999999993</v>
      </c>
      <c r="RNT82" s="14">
        <v>39</v>
      </c>
      <c r="RNU82" s="14">
        <v>0.15</v>
      </c>
      <c r="RNV82" s="14">
        <v>10</v>
      </c>
      <c r="ROC82" s="14">
        <v>282.11</v>
      </c>
      <c r="ROD82" s="53" t="s">
        <v>187</v>
      </c>
      <c r="ROE82" s="53"/>
      <c r="ROF82" s="14" t="s">
        <v>39</v>
      </c>
      <c r="ROI82" s="14">
        <v>9.6999999999999993</v>
      </c>
      <c r="ROJ82" s="14">
        <v>39</v>
      </c>
      <c r="ROK82" s="14">
        <v>0.15</v>
      </c>
      <c r="ROL82" s="14">
        <v>10</v>
      </c>
      <c r="ROS82" s="14">
        <v>282.11</v>
      </c>
      <c r="ROT82" s="53" t="s">
        <v>187</v>
      </c>
      <c r="ROU82" s="53"/>
      <c r="ROV82" s="14" t="s">
        <v>39</v>
      </c>
      <c r="ROY82" s="14">
        <v>9.6999999999999993</v>
      </c>
      <c r="ROZ82" s="14">
        <v>39</v>
      </c>
      <c r="RPA82" s="14">
        <v>0.15</v>
      </c>
      <c r="RPB82" s="14">
        <v>10</v>
      </c>
      <c r="RPI82" s="14">
        <v>282.11</v>
      </c>
      <c r="RPJ82" s="53" t="s">
        <v>187</v>
      </c>
      <c r="RPK82" s="53"/>
      <c r="RPL82" s="14" t="s">
        <v>39</v>
      </c>
      <c r="RPO82" s="14">
        <v>9.6999999999999993</v>
      </c>
      <c r="RPP82" s="14">
        <v>39</v>
      </c>
      <c r="RPQ82" s="14">
        <v>0.15</v>
      </c>
      <c r="RPR82" s="14">
        <v>10</v>
      </c>
      <c r="RPY82" s="14">
        <v>282.11</v>
      </c>
      <c r="RPZ82" s="53" t="s">
        <v>187</v>
      </c>
      <c r="RQA82" s="53"/>
      <c r="RQB82" s="14" t="s">
        <v>39</v>
      </c>
      <c r="RQE82" s="14">
        <v>9.6999999999999993</v>
      </c>
      <c r="RQF82" s="14">
        <v>39</v>
      </c>
      <c r="RQG82" s="14">
        <v>0.15</v>
      </c>
      <c r="RQH82" s="14">
        <v>10</v>
      </c>
      <c r="RQO82" s="14">
        <v>282.11</v>
      </c>
      <c r="RQP82" s="53" t="s">
        <v>187</v>
      </c>
      <c r="RQQ82" s="53"/>
      <c r="RQR82" s="14" t="s">
        <v>39</v>
      </c>
      <c r="RQU82" s="14">
        <v>9.6999999999999993</v>
      </c>
      <c r="RQV82" s="14">
        <v>39</v>
      </c>
      <c r="RQW82" s="14">
        <v>0.15</v>
      </c>
      <c r="RQX82" s="14">
        <v>10</v>
      </c>
      <c r="RRE82" s="14">
        <v>282.11</v>
      </c>
      <c r="RRF82" s="53" t="s">
        <v>187</v>
      </c>
      <c r="RRG82" s="53"/>
      <c r="RRH82" s="14" t="s">
        <v>39</v>
      </c>
      <c r="RRK82" s="14">
        <v>9.6999999999999993</v>
      </c>
      <c r="RRL82" s="14">
        <v>39</v>
      </c>
      <c r="RRM82" s="14">
        <v>0.15</v>
      </c>
      <c r="RRN82" s="14">
        <v>10</v>
      </c>
      <c r="RRU82" s="14">
        <v>282.11</v>
      </c>
      <c r="RRV82" s="53" t="s">
        <v>187</v>
      </c>
      <c r="RRW82" s="53"/>
      <c r="RRX82" s="14" t="s">
        <v>39</v>
      </c>
      <c r="RSA82" s="14">
        <v>9.6999999999999993</v>
      </c>
      <c r="RSB82" s="14">
        <v>39</v>
      </c>
      <c r="RSC82" s="14">
        <v>0.15</v>
      </c>
      <c r="RSD82" s="14">
        <v>10</v>
      </c>
      <c r="RSK82" s="14">
        <v>282.11</v>
      </c>
      <c r="RSL82" s="53" t="s">
        <v>187</v>
      </c>
      <c r="RSM82" s="53"/>
      <c r="RSN82" s="14" t="s">
        <v>39</v>
      </c>
      <c r="RSQ82" s="14">
        <v>9.6999999999999993</v>
      </c>
      <c r="RSR82" s="14">
        <v>39</v>
      </c>
      <c r="RSS82" s="14">
        <v>0.15</v>
      </c>
      <c r="RST82" s="14">
        <v>10</v>
      </c>
      <c r="RTA82" s="14">
        <v>282.11</v>
      </c>
      <c r="RTB82" s="53" t="s">
        <v>187</v>
      </c>
      <c r="RTC82" s="53"/>
      <c r="RTD82" s="14" t="s">
        <v>39</v>
      </c>
      <c r="RTG82" s="14">
        <v>9.6999999999999993</v>
      </c>
      <c r="RTH82" s="14">
        <v>39</v>
      </c>
      <c r="RTI82" s="14">
        <v>0.15</v>
      </c>
      <c r="RTJ82" s="14">
        <v>10</v>
      </c>
      <c r="RTQ82" s="14">
        <v>282.11</v>
      </c>
      <c r="RTR82" s="53" t="s">
        <v>187</v>
      </c>
      <c r="RTS82" s="53"/>
      <c r="RTT82" s="14" t="s">
        <v>39</v>
      </c>
      <c r="RTW82" s="14">
        <v>9.6999999999999993</v>
      </c>
      <c r="RTX82" s="14">
        <v>39</v>
      </c>
      <c r="RTY82" s="14">
        <v>0.15</v>
      </c>
      <c r="RTZ82" s="14">
        <v>10</v>
      </c>
      <c r="RUG82" s="14">
        <v>282.11</v>
      </c>
      <c r="RUH82" s="53" t="s">
        <v>187</v>
      </c>
      <c r="RUI82" s="53"/>
      <c r="RUJ82" s="14" t="s">
        <v>39</v>
      </c>
      <c r="RUM82" s="14">
        <v>9.6999999999999993</v>
      </c>
      <c r="RUN82" s="14">
        <v>39</v>
      </c>
      <c r="RUO82" s="14">
        <v>0.15</v>
      </c>
      <c r="RUP82" s="14">
        <v>10</v>
      </c>
      <c r="RUW82" s="14">
        <v>282.11</v>
      </c>
      <c r="RUX82" s="53" t="s">
        <v>187</v>
      </c>
      <c r="RUY82" s="53"/>
      <c r="RUZ82" s="14" t="s">
        <v>39</v>
      </c>
      <c r="RVC82" s="14">
        <v>9.6999999999999993</v>
      </c>
      <c r="RVD82" s="14">
        <v>39</v>
      </c>
      <c r="RVE82" s="14">
        <v>0.15</v>
      </c>
      <c r="RVF82" s="14">
        <v>10</v>
      </c>
      <c r="RVM82" s="14">
        <v>282.11</v>
      </c>
      <c r="RVN82" s="53" t="s">
        <v>187</v>
      </c>
      <c r="RVO82" s="53"/>
      <c r="RVP82" s="14" t="s">
        <v>39</v>
      </c>
      <c r="RVS82" s="14">
        <v>9.6999999999999993</v>
      </c>
      <c r="RVT82" s="14">
        <v>39</v>
      </c>
      <c r="RVU82" s="14">
        <v>0.15</v>
      </c>
      <c r="RVV82" s="14">
        <v>10</v>
      </c>
      <c r="RWC82" s="14">
        <v>282.11</v>
      </c>
      <c r="RWD82" s="53" t="s">
        <v>187</v>
      </c>
      <c r="RWE82" s="53"/>
      <c r="RWF82" s="14" t="s">
        <v>39</v>
      </c>
      <c r="RWI82" s="14">
        <v>9.6999999999999993</v>
      </c>
      <c r="RWJ82" s="14">
        <v>39</v>
      </c>
      <c r="RWK82" s="14">
        <v>0.15</v>
      </c>
      <c r="RWL82" s="14">
        <v>10</v>
      </c>
      <c r="RWS82" s="14">
        <v>282.11</v>
      </c>
      <c r="RWT82" s="53" t="s">
        <v>187</v>
      </c>
      <c r="RWU82" s="53"/>
      <c r="RWV82" s="14" t="s">
        <v>39</v>
      </c>
      <c r="RWY82" s="14">
        <v>9.6999999999999993</v>
      </c>
      <c r="RWZ82" s="14">
        <v>39</v>
      </c>
      <c r="RXA82" s="14">
        <v>0.15</v>
      </c>
      <c r="RXB82" s="14">
        <v>10</v>
      </c>
      <c r="RXI82" s="14">
        <v>282.11</v>
      </c>
      <c r="RXJ82" s="53" t="s">
        <v>187</v>
      </c>
      <c r="RXK82" s="53"/>
      <c r="RXL82" s="14" t="s">
        <v>39</v>
      </c>
      <c r="RXO82" s="14">
        <v>9.6999999999999993</v>
      </c>
      <c r="RXP82" s="14">
        <v>39</v>
      </c>
      <c r="RXQ82" s="14">
        <v>0.15</v>
      </c>
      <c r="RXR82" s="14">
        <v>10</v>
      </c>
      <c r="RXY82" s="14">
        <v>282.11</v>
      </c>
      <c r="RXZ82" s="53" t="s">
        <v>187</v>
      </c>
      <c r="RYA82" s="53"/>
      <c r="RYB82" s="14" t="s">
        <v>39</v>
      </c>
      <c r="RYE82" s="14">
        <v>9.6999999999999993</v>
      </c>
      <c r="RYF82" s="14">
        <v>39</v>
      </c>
      <c r="RYG82" s="14">
        <v>0.15</v>
      </c>
      <c r="RYH82" s="14">
        <v>10</v>
      </c>
      <c r="RYO82" s="14">
        <v>282.11</v>
      </c>
      <c r="RYP82" s="53" t="s">
        <v>187</v>
      </c>
      <c r="RYQ82" s="53"/>
      <c r="RYR82" s="14" t="s">
        <v>39</v>
      </c>
      <c r="RYU82" s="14">
        <v>9.6999999999999993</v>
      </c>
      <c r="RYV82" s="14">
        <v>39</v>
      </c>
      <c r="RYW82" s="14">
        <v>0.15</v>
      </c>
      <c r="RYX82" s="14">
        <v>10</v>
      </c>
      <c r="RZE82" s="14">
        <v>282.11</v>
      </c>
      <c r="RZF82" s="53" t="s">
        <v>187</v>
      </c>
      <c r="RZG82" s="53"/>
      <c r="RZH82" s="14" t="s">
        <v>39</v>
      </c>
      <c r="RZK82" s="14">
        <v>9.6999999999999993</v>
      </c>
      <c r="RZL82" s="14">
        <v>39</v>
      </c>
      <c r="RZM82" s="14">
        <v>0.15</v>
      </c>
      <c r="RZN82" s="14">
        <v>10</v>
      </c>
      <c r="RZU82" s="14">
        <v>282.11</v>
      </c>
      <c r="RZV82" s="53" t="s">
        <v>187</v>
      </c>
      <c r="RZW82" s="53"/>
      <c r="RZX82" s="14" t="s">
        <v>39</v>
      </c>
      <c r="SAA82" s="14">
        <v>9.6999999999999993</v>
      </c>
      <c r="SAB82" s="14">
        <v>39</v>
      </c>
      <c r="SAC82" s="14">
        <v>0.15</v>
      </c>
      <c r="SAD82" s="14">
        <v>10</v>
      </c>
      <c r="SAK82" s="14">
        <v>282.11</v>
      </c>
      <c r="SAL82" s="53" t="s">
        <v>187</v>
      </c>
      <c r="SAM82" s="53"/>
      <c r="SAN82" s="14" t="s">
        <v>39</v>
      </c>
      <c r="SAQ82" s="14">
        <v>9.6999999999999993</v>
      </c>
      <c r="SAR82" s="14">
        <v>39</v>
      </c>
      <c r="SAS82" s="14">
        <v>0.15</v>
      </c>
      <c r="SAT82" s="14">
        <v>10</v>
      </c>
      <c r="SBA82" s="14">
        <v>282.11</v>
      </c>
      <c r="SBB82" s="53" t="s">
        <v>187</v>
      </c>
      <c r="SBC82" s="53"/>
      <c r="SBD82" s="14" t="s">
        <v>39</v>
      </c>
      <c r="SBG82" s="14">
        <v>9.6999999999999993</v>
      </c>
      <c r="SBH82" s="14">
        <v>39</v>
      </c>
      <c r="SBI82" s="14">
        <v>0.15</v>
      </c>
      <c r="SBJ82" s="14">
        <v>10</v>
      </c>
      <c r="SBQ82" s="14">
        <v>282.11</v>
      </c>
      <c r="SBR82" s="53" t="s">
        <v>187</v>
      </c>
      <c r="SBS82" s="53"/>
      <c r="SBT82" s="14" t="s">
        <v>39</v>
      </c>
      <c r="SBW82" s="14">
        <v>9.6999999999999993</v>
      </c>
      <c r="SBX82" s="14">
        <v>39</v>
      </c>
      <c r="SBY82" s="14">
        <v>0.15</v>
      </c>
      <c r="SBZ82" s="14">
        <v>10</v>
      </c>
      <c r="SCG82" s="14">
        <v>282.11</v>
      </c>
      <c r="SCH82" s="53" t="s">
        <v>187</v>
      </c>
      <c r="SCI82" s="53"/>
      <c r="SCJ82" s="14" t="s">
        <v>39</v>
      </c>
      <c r="SCM82" s="14">
        <v>9.6999999999999993</v>
      </c>
      <c r="SCN82" s="14">
        <v>39</v>
      </c>
      <c r="SCO82" s="14">
        <v>0.15</v>
      </c>
      <c r="SCP82" s="14">
        <v>10</v>
      </c>
      <c r="SCW82" s="14">
        <v>282.11</v>
      </c>
      <c r="SCX82" s="53" t="s">
        <v>187</v>
      </c>
      <c r="SCY82" s="53"/>
      <c r="SCZ82" s="14" t="s">
        <v>39</v>
      </c>
      <c r="SDC82" s="14">
        <v>9.6999999999999993</v>
      </c>
      <c r="SDD82" s="14">
        <v>39</v>
      </c>
      <c r="SDE82" s="14">
        <v>0.15</v>
      </c>
      <c r="SDF82" s="14">
        <v>10</v>
      </c>
      <c r="SDM82" s="14">
        <v>282.11</v>
      </c>
      <c r="SDN82" s="53" t="s">
        <v>187</v>
      </c>
      <c r="SDO82" s="53"/>
      <c r="SDP82" s="14" t="s">
        <v>39</v>
      </c>
      <c r="SDS82" s="14">
        <v>9.6999999999999993</v>
      </c>
      <c r="SDT82" s="14">
        <v>39</v>
      </c>
      <c r="SDU82" s="14">
        <v>0.15</v>
      </c>
      <c r="SDV82" s="14">
        <v>10</v>
      </c>
      <c r="SEC82" s="14">
        <v>282.11</v>
      </c>
      <c r="SED82" s="53" t="s">
        <v>187</v>
      </c>
      <c r="SEE82" s="53"/>
      <c r="SEF82" s="14" t="s">
        <v>39</v>
      </c>
      <c r="SEI82" s="14">
        <v>9.6999999999999993</v>
      </c>
      <c r="SEJ82" s="14">
        <v>39</v>
      </c>
      <c r="SEK82" s="14">
        <v>0.15</v>
      </c>
      <c r="SEL82" s="14">
        <v>10</v>
      </c>
      <c r="SES82" s="14">
        <v>282.11</v>
      </c>
      <c r="SET82" s="53" t="s">
        <v>187</v>
      </c>
      <c r="SEU82" s="53"/>
      <c r="SEV82" s="14" t="s">
        <v>39</v>
      </c>
      <c r="SEY82" s="14">
        <v>9.6999999999999993</v>
      </c>
      <c r="SEZ82" s="14">
        <v>39</v>
      </c>
      <c r="SFA82" s="14">
        <v>0.15</v>
      </c>
      <c r="SFB82" s="14">
        <v>10</v>
      </c>
      <c r="SFI82" s="14">
        <v>282.11</v>
      </c>
      <c r="SFJ82" s="53" t="s">
        <v>187</v>
      </c>
      <c r="SFK82" s="53"/>
      <c r="SFL82" s="14" t="s">
        <v>39</v>
      </c>
      <c r="SFO82" s="14">
        <v>9.6999999999999993</v>
      </c>
      <c r="SFP82" s="14">
        <v>39</v>
      </c>
      <c r="SFQ82" s="14">
        <v>0.15</v>
      </c>
      <c r="SFR82" s="14">
        <v>10</v>
      </c>
      <c r="SFY82" s="14">
        <v>282.11</v>
      </c>
      <c r="SFZ82" s="53" t="s">
        <v>187</v>
      </c>
      <c r="SGA82" s="53"/>
      <c r="SGB82" s="14" t="s">
        <v>39</v>
      </c>
      <c r="SGE82" s="14">
        <v>9.6999999999999993</v>
      </c>
      <c r="SGF82" s="14">
        <v>39</v>
      </c>
      <c r="SGG82" s="14">
        <v>0.15</v>
      </c>
      <c r="SGH82" s="14">
        <v>10</v>
      </c>
      <c r="SGO82" s="14">
        <v>282.11</v>
      </c>
      <c r="SGP82" s="53" t="s">
        <v>187</v>
      </c>
      <c r="SGQ82" s="53"/>
      <c r="SGR82" s="14" t="s">
        <v>39</v>
      </c>
      <c r="SGU82" s="14">
        <v>9.6999999999999993</v>
      </c>
      <c r="SGV82" s="14">
        <v>39</v>
      </c>
      <c r="SGW82" s="14">
        <v>0.15</v>
      </c>
      <c r="SGX82" s="14">
        <v>10</v>
      </c>
      <c r="SHE82" s="14">
        <v>282.11</v>
      </c>
      <c r="SHF82" s="53" t="s">
        <v>187</v>
      </c>
      <c r="SHG82" s="53"/>
      <c r="SHH82" s="14" t="s">
        <v>39</v>
      </c>
      <c r="SHK82" s="14">
        <v>9.6999999999999993</v>
      </c>
      <c r="SHL82" s="14">
        <v>39</v>
      </c>
      <c r="SHM82" s="14">
        <v>0.15</v>
      </c>
      <c r="SHN82" s="14">
        <v>10</v>
      </c>
      <c r="SHU82" s="14">
        <v>282.11</v>
      </c>
      <c r="SHV82" s="53" t="s">
        <v>187</v>
      </c>
      <c r="SHW82" s="53"/>
      <c r="SHX82" s="14" t="s">
        <v>39</v>
      </c>
      <c r="SIA82" s="14">
        <v>9.6999999999999993</v>
      </c>
      <c r="SIB82" s="14">
        <v>39</v>
      </c>
      <c r="SIC82" s="14">
        <v>0.15</v>
      </c>
      <c r="SID82" s="14">
        <v>10</v>
      </c>
      <c r="SIK82" s="14">
        <v>282.11</v>
      </c>
      <c r="SIL82" s="53" t="s">
        <v>187</v>
      </c>
      <c r="SIM82" s="53"/>
      <c r="SIN82" s="14" t="s">
        <v>39</v>
      </c>
      <c r="SIQ82" s="14">
        <v>9.6999999999999993</v>
      </c>
      <c r="SIR82" s="14">
        <v>39</v>
      </c>
      <c r="SIS82" s="14">
        <v>0.15</v>
      </c>
      <c r="SIT82" s="14">
        <v>10</v>
      </c>
      <c r="SJA82" s="14">
        <v>282.11</v>
      </c>
      <c r="SJB82" s="53" t="s">
        <v>187</v>
      </c>
      <c r="SJC82" s="53"/>
      <c r="SJD82" s="14" t="s">
        <v>39</v>
      </c>
      <c r="SJG82" s="14">
        <v>9.6999999999999993</v>
      </c>
      <c r="SJH82" s="14">
        <v>39</v>
      </c>
      <c r="SJI82" s="14">
        <v>0.15</v>
      </c>
      <c r="SJJ82" s="14">
        <v>10</v>
      </c>
      <c r="SJQ82" s="14">
        <v>282.11</v>
      </c>
      <c r="SJR82" s="53" t="s">
        <v>187</v>
      </c>
      <c r="SJS82" s="53"/>
      <c r="SJT82" s="14" t="s">
        <v>39</v>
      </c>
      <c r="SJW82" s="14">
        <v>9.6999999999999993</v>
      </c>
      <c r="SJX82" s="14">
        <v>39</v>
      </c>
      <c r="SJY82" s="14">
        <v>0.15</v>
      </c>
      <c r="SJZ82" s="14">
        <v>10</v>
      </c>
      <c r="SKG82" s="14">
        <v>282.11</v>
      </c>
      <c r="SKH82" s="53" t="s">
        <v>187</v>
      </c>
      <c r="SKI82" s="53"/>
      <c r="SKJ82" s="14" t="s">
        <v>39</v>
      </c>
      <c r="SKM82" s="14">
        <v>9.6999999999999993</v>
      </c>
      <c r="SKN82" s="14">
        <v>39</v>
      </c>
      <c r="SKO82" s="14">
        <v>0.15</v>
      </c>
      <c r="SKP82" s="14">
        <v>10</v>
      </c>
      <c r="SKW82" s="14">
        <v>282.11</v>
      </c>
      <c r="SKX82" s="53" t="s">
        <v>187</v>
      </c>
      <c r="SKY82" s="53"/>
      <c r="SKZ82" s="14" t="s">
        <v>39</v>
      </c>
      <c r="SLC82" s="14">
        <v>9.6999999999999993</v>
      </c>
      <c r="SLD82" s="14">
        <v>39</v>
      </c>
      <c r="SLE82" s="14">
        <v>0.15</v>
      </c>
      <c r="SLF82" s="14">
        <v>10</v>
      </c>
      <c r="SLM82" s="14">
        <v>282.11</v>
      </c>
      <c r="SLN82" s="53" t="s">
        <v>187</v>
      </c>
      <c r="SLO82" s="53"/>
      <c r="SLP82" s="14" t="s">
        <v>39</v>
      </c>
      <c r="SLS82" s="14">
        <v>9.6999999999999993</v>
      </c>
      <c r="SLT82" s="14">
        <v>39</v>
      </c>
      <c r="SLU82" s="14">
        <v>0.15</v>
      </c>
      <c r="SLV82" s="14">
        <v>10</v>
      </c>
      <c r="SMC82" s="14">
        <v>282.11</v>
      </c>
      <c r="SMD82" s="53" t="s">
        <v>187</v>
      </c>
      <c r="SME82" s="53"/>
      <c r="SMF82" s="14" t="s">
        <v>39</v>
      </c>
      <c r="SMI82" s="14">
        <v>9.6999999999999993</v>
      </c>
      <c r="SMJ82" s="14">
        <v>39</v>
      </c>
      <c r="SMK82" s="14">
        <v>0.15</v>
      </c>
      <c r="SML82" s="14">
        <v>10</v>
      </c>
      <c r="SMS82" s="14">
        <v>282.11</v>
      </c>
      <c r="SMT82" s="53" t="s">
        <v>187</v>
      </c>
      <c r="SMU82" s="53"/>
      <c r="SMV82" s="14" t="s">
        <v>39</v>
      </c>
      <c r="SMY82" s="14">
        <v>9.6999999999999993</v>
      </c>
      <c r="SMZ82" s="14">
        <v>39</v>
      </c>
      <c r="SNA82" s="14">
        <v>0.15</v>
      </c>
      <c r="SNB82" s="14">
        <v>10</v>
      </c>
      <c r="SNI82" s="14">
        <v>282.11</v>
      </c>
      <c r="SNJ82" s="53" t="s">
        <v>187</v>
      </c>
      <c r="SNK82" s="53"/>
      <c r="SNL82" s="14" t="s">
        <v>39</v>
      </c>
      <c r="SNO82" s="14">
        <v>9.6999999999999993</v>
      </c>
      <c r="SNP82" s="14">
        <v>39</v>
      </c>
      <c r="SNQ82" s="14">
        <v>0.15</v>
      </c>
      <c r="SNR82" s="14">
        <v>10</v>
      </c>
      <c r="SNY82" s="14">
        <v>282.11</v>
      </c>
      <c r="SNZ82" s="53" t="s">
        <v>187</v>
      </c>
      <c r="SOA82" s="53"/>
      <c r="SOB82" s="14" t="s">
        <v>39</v>
      </c>
      <c r="SOE82" s="14">
        <v>9.6999999999999993</v>
      </c>
      <c r="SOF82" s="14">
        <v>39</v>
      </c>
      <c r="SOG82" s="14">
        <v>0.15</v>
      </c>
      <c r="SOH82" s="14">
        <v>10</v>
      </c>
      <c r="SOO82" s="14">
        <v>282.11</v>
      </c>
      <c r="SOP82" s="53" t="s">
        <v>187</v>
      </c>
      <c r="SOQ82" s="53"/>
      <c r="SOR82" s="14" t="s">
        <v>39</v>
      </c>
      <c r="SOU82" s="14">
        <v>9.6999999999999993</v>
      </c>
      <c r="SOV82" s="14">
        <v>39</v>
      </c>
      <c r="SOW82" s="14">
        <v>0.15</v>
      </c>
      <c r="SOX82" s="14">
        <v>10</v>
      </c>
      <c r="SPE82" s="14">
        <v>282.11</v>
      </c>
      <c r="SPF82" s="53" t="s">
        <v>187</v>
      </c>
      <c r="SPG82" s="53"/>
      <c r="SPH82" s="14" t="s">
        <v>39</v>
      </c>
      <c r="SPK82" s="14">
        <v>9.6999999999999993</v>
      </c>
      <c r="SPL82" s="14">
        <v>39</v>
      </c>
      <c r="SPM82" s="14">
        <v>0.15</v>
      </c>
      <c r="SPN82" s="14">
        <v>10</v>
      </c>
      <c r="SPU82" s="14">
        <v>282.11</v>
      </c>
      <c r="SPV82" s="53" t="s">
        <v>187</v>
      </c>
      <c r="SPW82" s="53"/>
      <c r="SPX82" s="14" t="s">
        <v>39</v>
      </c>
      <c r="SQA82" s="14">
        <v>9.6999999999999993</v>
      </c>
      <c r="SQB82" s="14">
        <v>39</v>
      </c>
      <c r="SQC82" s="14">
        <v>0.15</v>
      </c>
      <c r="SQD82" s="14">
        <v>10</v>
      </c>
      <c r="SQK82" s="14">
        <v>282.11</v>
      </c>
      <c r="SQL82" s="53" t="s">
        <v>187</v>
      </c>
      <c r="SQM82" s="53"/>
      <c r="SQN82" s="14" t="s">
        <v>39</v>
      </c>
      <c r="SQQ82" s="14">
        <v>9.6999999999999993</v>
      </c>
      <c r="SQR82" s="14">
        <v>39</v>
      </c>
      <c r="SQS82" s="14">
        <v>0.15</v>
      </c>
      <c r="SQT82" s="14">
        <v>10</v>
      </c>
      <c r="SRA82" s="14">
        <v>282.11</v>
      </c>
      <c r="SRB82" s="53" t="s">
        <v>187</v>
      </c>
      <c r="SRC82" s="53"/>
      <c r="SRD82" s="14" t="s">
        <v>39</v>
      </c>
      <c r="SRG82" s="14">
        <v>9.6999999999999993</v>
      </c>
      <c r="SRH82" s="14">
        <v>39</v>
      </c>
      <c r="SRI82" s="14">
        <v>0.15</v>
      </c>
      <c r="SRJ82" s="14">
        <v>10</v>
      </c>
      <c r="SRQ82" s="14">
        <v>282.11</v>
      </c>
      <c r="SRR82" s="53" t="s">
        <v>187</v>
      </c>
      <c r="SRS82" s="53"/>
      <c r="SRT82" s="14" t="s">
        <v>39</v>
      </c>
      <c r="SRW82" s="14">
        <v>9.6999999999999993</v>
      </c>
      <c r="SRX82" s="14">
        <v>39</v>
      </c>
      <c r="SRY82" s="14">
        <v>0.15</v>
      </c>
      <c r="SRZ82" s="14">
        <v>10</v>
      </c>
      <c r="SSG82" s="14">
        <v>282.11</v>
      </c>
      <c r="SSH82" s="53" t="s">
        <v>187</v>
      </c>
      <c r="SSI82" s="53"/>
      <c r="SSJ82" s="14" t="s">
        <v>39</v>
      </c>
      <c r="SSM82" s="14">
        <v>9.6999999999999993</v>
      </c>
      <c r="SSN82" s="14">
        <v>39</v>
      </c>
      <c r="SSO82" s="14">
        <v>0.15</v>
      </c>
      <c r="SSP82" s="14">
        <v>10</v>
      </c>
      <c r="SSW82" s="14">
        <v>282.11</v>
      </c>
      <c r="SSX82" s="53" t="s">
        <v>187</v>
      </c>
      <c r="SSY82" s="53"/>
      <c r="SSZ82" s="14" t="s">
        <v>39</v>
      </c>
      <c r="STC82" s="14">
        <v>9.6999999999999993</v>
      </c>
      <c r="STD82" s="14">
        <v>39</v>
      </c>
      <c r="STE82" s="14">
        <v>0.15</v>
      </c>
      <c r="STF82" s="14">
        <v>10</v>
      </c>
      <c r="STM82" s="14">
        <v>282.11</v>
      </c>
      <c r="STN82" s="53" t="s">
        <v>187</v>
      </c>
      <c r="STO82" s="53"/>
      <c r="STP82" s="14" t="s">
        <v>39</v>
      </c>
      <c r="STS82" s="14">
        <v>9.6999999999999993</v>
      </c>
      <c r="STT82" s="14">
        <v>39</v>
      </c>
      <c r="STU82" s="14">
        <v>0.15</v>
      </c>
      <c r="STV82" s="14">
        <v>10</v>
      </c>
      <c r="SUC82" s="14">
        <v>282.11</v>
      </c>
      <c r="SUD82" s="53" t="s">
        <v>187</v>
      </c>
      <c r="SUE82" s="53"/>
      <c r="SUF82" s="14" t="s">
        <v>39</v>
      </c>
      <c r="SUI82" s="14">
        <v>9.6999999999999993</v>
      </c>
      <c r="SUJ82" s="14">
        <v>39</v>
      </c>
      <c r="SUK82" s="14">
        <v>0.15</v>
      </c>
      <c r="SUL82" s="14">
        <v>10</v>
      </c>
      <c r="SUS82" s="14">
        <v>282.11</v>
      </c>
      <c r="SUT82" s="53" t="s">
        <v>187</v>
      </c>
      <c r="SUU82" s="53"/>
      <c r="SUV82" s="14" t="s">
        <v>39</v>
      </c>
      <c r="SUY82" s="14">
        <v>9.6999999999999993</v>
      </c>
      <c r="SUZ82" s="14">
        <v>39</v>
      </c>
      <c r="SVA82" s="14">
        <v>0.15</v>
      </c>
      <c r="SVB82" s="14">
        <v>10</v>
      </c>
      <c r="SVI82" s="14">
        <v>282.11</v>
      </c>
      <c r="SVJ82" s="53" t="s">
        <v>187</v>
      </c>
      <c r="SVK82" s="53"/>
      <c r="SVL82" s="14" t="s">
        <v>39</v>
      </c>
      <c r="SVO82" s="14">
        <v>9.6999999999999993</v>
      </c>
      <c r="SVP82" s="14">
        <v>39</v>
      </c>
      <c r="SVQ82" s="14">
        <v>0.15</v>
      </c>
      <c r="SVR82" s="14">
        <v>10</v>
      </c>
      <c r="SVY82" s="14">
        <v>282.11</v>
      </c>
      <c r="SVZ82" s="53" t="s">
        <v>187</v>
      </c>
      <c r="SWA82" s="53"/>
      <c r="SWB82" s="14" t="s">
        <v>39</v>
      </c>
      <c r="SWE82" s="14">
        <v>9.6999999999999993</v>
      </c>
      <c r="SWF82" s="14">
        <v>39</v>
      </c>
      <c r="SWG82" s="14">
        <v>0.15</v>
      </c>
      <c r="SWH82" s="14">
        <v>10</v>
      </c>
      <c r="SWO82" s="14">
        <v>282.11</v>
      </c>
      <c r="SWP82" s="53" t="s">
        <v>187</v>
      </c>
      <c r="SWQ82" s="53"/>
      <c r="SWR82" s="14" t="s">
        <v>39</v>
      </c>
      <c r="SWU82" s="14">
        <v>9.6999999999999993</v>
      </c>
      <c r="SWV82" s="14">
        <v>39</v>
      </c>
      <c r="SWW82" s="14">
        <v>0.15</v>
      </c>
      <c r="SWX82" s="14">
        <v>10</v>
      </c>
      <c r="SXE82" s="14">
        <v>282.11</v>
      </c>
      <c r="SXF82" s="53" t="s">
        <v>187</v>
      </c>
      <c r="SXG82" s="53"/>
      <c r="SXH82" s="14" t="s">
        <v>39</v>
      </c>
      <c r="SXK82" s="14">
        <v>9.6999999999999993</v>
      </c>
      <c r="SXL82" s="14">
        <v>39</v>
      </c>
      <c r="SXM82" s="14">
        <v>0.15</v>
      </c>
      <c r="SXN82" s="14">
        <v>10</v>
      </c>
      <c r="SXU82" s="14">
        <v>282.11</v>
      </c>
      <c r="SXV82" s="53" t="s">
        <v>187</v>
      </c>
      <c r="SXW82" s="53"/>
      <c r="SXX82" s="14" t="s">
        <v>39</v>
      </c>
      <c r="SYA82" s="14">
        <v>9.6999999999999993</v>
      </c>
      <c r="SYB82" s="14">
        <v>39</v>
      </c>
      <c r="SYC82" s="14">
        <v>0.15</v>
      </c>
      <c r="SYD82" s="14">
        <v>10</v>
      </c>
      <c r="SYK82" s="14">
        <v>282.11</v>
      </c>
      <c r="SYL82" s="53" t="s">
        <v>187</v>
      </c>
      <c r="SYM82" s="53"/>
      <c r="SYN82" s="14" t="s">
        <v>39</v>
      </c>
      <c r="SYQ82" s="14">
        <v>9.6999999999999993</v>
      </c>
      <c r="SYR82" s="14">
        <v>39</v>
      </c>
      <c r="SYS82" s="14">
        <v>0.15</v>
      </c>
      <c r="SYT82" s="14">
        <v>10</v>
      </c>
      <c r="SZA82" s="14">
        <v>282.11</v>
      </c>
      <c r="SZB82" s="53" t="s">
        <v>187</v>
      </c>
      <c r="SZC82" s="53"/>
      <c r="SZD82" s="14" t="s">
        <v>39</v>
      </c>
      <c r="SZG82" s="14">
        <v>9.6999999999999993</v>
      </c>
      <c r="SZH82" s="14">
        <v>39</v>
      </c>
      <c r="SZI82" s="14">
        <v>0.15</v>
      </c>
      <c r="SZJ82" s="14">
        <v>10</v>
      </c>
      <c r="SZQ82" s="14">
        <v>282.11</v>
      </c>
      <c r="SZR82" s="53" t="s">
        <v>187</v>
      </c>
      <c r="SZS82" s="53"/>
      <c r="SZT82" s="14" t="s">
        <v>39</v>
      </c>
      <c r="SZW82" s="14">
        <v>9.6999999999999993</v>
      </c>
      <c r="SZX82" s="14">
        <v>39</v>
      </c>
      <c r="SZY82" s="14">
        <v>0.15</v>
      </c>
      <c r="SZZ82" s="14">
        <v>10</v>
      </c>
      <c r="TAG82" s="14">
        <v>282.11</v>
      </c>
      <c r="TAH82" s="53" t="s">
        <v>187</v>
      </c>
      <c r="TAI82" s="53"/>
      <c r="TAJ82" s="14" t="s">
        <v>39</v>
      </c>
      <c r="TAM82" s="14">
        <v>9.6999999999999993</v>
      </c>
      <c r="TAN82" s="14">
        <v>39</v>
      </c>
      <c r="TAO82" s="14">
        <v>0.15</v>
      </c>
      <c r="TAP82" s="14">
        <v>10</v>
      </c>
      <c r="TAW82" s="14">
        <v>282.11</v>
      </c>
      <c r="TAX82" s="53" t="s">
        <v>187</v>
      </c>
      <c r="TAY82" s="53"/>
      <c r="TAZ82" s="14" t="s">
        <v>39</v>
      </c>
      <c r="TBC82" s="14">
        <v>9.6999999999999993</v>
      </c>
      <c r="TBD82" s="14">
        <v>39</v>
      </c>
      <c r="TBE82" s="14">
        <v>0.15</v>
      </c>
      <c r="TBF82" s="14">
        <v>10</v>
      </c>
      <c r="TBM82" s="14">
        <v>282.11</v>
      </c>
      <c r="TBN82" s="53" t="s">
        <v>187</v>
      </c>
      <c r="TBO82" s="53"/>
      <c r="TBP82" s="14" t="s">
        <v>39</v>
      </c>
      <c r="TBS82" s="14">
        <v>9.6999999999999993</v>
      </c>
      <c r="TBT82" s="14">
        <v>39</v>
      </c>
      <c r="TBU82" s="14">
        <v>0.15</v>
      </c>
      <c r="TBV82" s="14">
        <v>10</v>
      </c>
      <c r="TCC82" s="14">
        <v>282.11</v>
      </c>
      <c r="TCD82" s="53" t="s">
        <v>187</v>
      </c>
      <c r="TCE82" s="53"/>
      <c r="TCF82" s="14" t="s">
        <v>39</v>
      </c>
      <c r="TCI82" s="14">
        <v>9.6999999999999993</v>
      </c>
      <c r="TCJ82" s="14">
        <v>39</v>
      </c>
      <c r="TCK82" s="14">
        <v>0.15</v>
      </c>
      <c r="TCL82" s="14">
        <v>10</v>
      </c>
      <c r="TCS82" s="14">
        <v>282.11</v>
      </c>
      <c r="TCT82" s="53" t="s">
        <v>187</v>
      </c>
      <c r="TCU82" s="53"/>
      <c r="TCV82" s="14" t="s">
        <v>39</v>
      </c>
      <c r="TCY82" s="14">
        <v>9.6999999999999993</v>
      </c>
      <c r="TCZ82" s="14">
        <v>39</v>
      </c>
      <c r="TDA82" s="14">
        <v>0.15</v>
      </c>
      <c r="TDB82" s="14">
        <v>10</v>
      </c>
      <c r="TDI82" s="14">
        <v>282.11</v>
      </c>
      <c r="TDJ82" s="53" t="s">
        <v>187</v>
      </c>
      <c r="TDK82" s="53"/>
      <c r="TDL82" s="14" t="s">
        <v>39</v>
      </c>
      <c r="TDO82" s="14">
        <v>9.6999999999999993</v>
      </c>
      <c r="TDP82" s="14">
        <v>39</v>
      </c>
      <c r="TDQ82" s="14">
        <v>0.15</v>
      </c>
      <c r="TDR82" s="14">
        <v>10</v>
      </c>
      <c r="TDY82" s="14">
        <v>282.11</v>
      </c>
      <c r="TDZ82" s="53" t="s">
        <v>187</v>
      </c>
      <c r="TEA82" s="53"/>
      <c r="TEB82" s="14" t="s">
        <v>39</v>
      </c>
      <c r="TEE82" s="14">
        <v>9.6999999999999993</v>
      </c>
      <c r="TEF82" s="14">
        <v>39</v>
      </c>
      <c r="TEG82" s="14">
        <v>0.15</v>
      </c>
      <c r="TEH82" s="14">
        <v>10</v>
      </c>
      <c r="TEO82" s="14">
        <v>282.11</v>
      </c>
      <c r="TEP82" s="53" t="s">
        <v>187</v>
      </c>
      <c r="TEQ82" s="53"/>
      <c r="TER82" s="14" t="s">
        <v>39</v>
      </c>
      <c r="TEU82" s="14">
        <v>9.6999999999999993</v>
      </c>
      <c r="TEV82" s="14">
        <v>39</v>
      </c>
      <c r="TEW82" s="14">
        <v>0.15</v>
      </c>
      <c r="TEX82" s="14">
        <v>10</v>
      </c>
      <c r="TFE82" s="14">
        <v>282.11</v>
      </c>
      <c r="TFF82" s="53" t="s">
        <v>187</v>
      </c>
      <c r="TFG82" s="53"/>
      <c r="TFH82" s="14" t="s">
        <v>39</v>
      </c>
      <c r="TFK82" s="14">
        <v>9.6999999999999993</v>
      </c>
      <c r="TFL82" s="14">
        <v>39</v>
      </c>
      <c r="TFM82" s="14">
        <v>0.15</v>
      </c>
      <c r="TFN82" s="14">
        <v>10</v>
      </c>
      <c r="TFU82" s="14">
        <v>282.11</v>
      </c>
      <c r="TFV82" s="53" t="s">
        <v>187</v>
      </c>
      <c r="TFW82" s="53"/>
      <c r="TFX82" s="14" t="s">
        <v>39</v>
      </c>
      <c r="TGA82" s="14">
        <v>9.6999999999999993</v>
      </c>
      <c r="TGB82" s="14">
        <v>39</v>
      </c>
      <c r="TGC82" s="14">
        <v>0.15</v>
      </c>
      <c r="TGD82" s="14">
        <v>10</v>
      </c>
      <c r="TGK82" s="14">
        <v>282.11</v>
      </c>
      <c r="TGL82" s="53" t="s">
        <v>187</v>
      </c>
      <c r="TGM82" s="53"/>
      <c r="TGN82" s="14" t="s">
        <v>39</v>
      </c>
      <c r="TGQ82" s="14">
        <v>9.6999999999999993</v>
      </c>
      <c r="TGR82" s="14">
        <v>39</v>
      </c>
      <c r="TGS82" s="14">
        <v>0.15</v>
      </c>
      <c r="TGT82" s="14">
        <v>10</v>
      </c>
      <c r="THA82" s="14">
        <v>282.11</v>
      </c>
      <c r="THB82" s="53" t="s">
        <v>187</v>
      </c>
      <c r="THC82" s="53"/>
      <c r="THD82" s="14" t="s">
        <v>39</v>
      </c>
      <c r="THG82" s="14">
        <v>9.6999999999999993</v>
      </c>
      <c r="THH82" s="14">
        <v>39</v>
      </c>
      <c r="THI82" s="14">
        <v>0.15</v>
      </c>
      <c r="THJ82" s="14">
        <v>10</v>
      </c>
      <c r="THQ82" s="14">
        <v>282.11</v>
      </c>
      <c r="THR82" s="53" t="s">
        <v>187</v>
      </c>
      <c r="THS82" s="53"/>
      <c r="THT82" s="14" t="s">
        <v>39</v>
      </c>
      <c r="THW82" s="14">
        <v>9.6999999999999993</v>
      </c>
      <c r="THX82" s="14">
        <v>39</v>
      </c>
      <c r="THY82" s="14">
        <v>0.15</v>
      </c>
      <c r="THZ82" s="14">
        <v>10</v>
      </c>
      <c r="TIG82" s="14">
        <v>282.11</v>
      </c>
      <c r="TIH82" s="53" t="s">
        <v>187</v>
      </c>
      <c r="TII82" s="53"/>
      <c r="TIJ82" s="14" t="s">
        <v>39</v>
      </c>
      <c r="TIM82" s="14">
        <v>9.6999999999999993</v>
      </c>
      <c r="TIN82" s="14">
        <v>39</v>
      </c>
      <c r="TIO82" s="14">
        <v>0.15</v>
      </c>
      <c r="TIP82" s="14">
        <v>10</v>
      </c>
      <c r="TIW82" s="14">
        <v>282.11</v>
      </c>
      <c r="TIX82" s="53" t="s">
        <v>187</v>
      </c>
      <c r="TIY82" s="53"/>
      <c r="TIZ82" s="14" t="s">
        <v>39</v>
      </c>
      <c r="TJC82" s="14">
        <v>9.6999999999999993</v>
      </c>
      <c r="TJD82" s="14">
        <v>39</v>
      </c>
      <c r="TJE82" s="14">
        <v>0.15</v>
      </c>
      <c r="TJF82" s="14">
        <v>10</v>
      </c>
      <c r="TJM82" s="14">
        <v>282.11</v>
      </c>
      <c r="TJN82" s="53" t="s">
        <v>187</v>
      </c>
      <c r="TJO82" s="53"/>
      <c r="TJP82" s="14" t="s">
        <v>39</v>
      </c>
      <c r="TJS82" s="14">
        <v>9.6999999999999993</v>
      </c>
      <c r="TJT82" s="14">
        <v>39</v>
      </c>
      <c r="TJU82" s="14">
        <v>0.15</v>
      </c>
      <c r="TJV82" s="14">
        <v>10</v>
      </c>
      <c r="TKC82" s="14">
        <v>282.11</v>
      </c>
      <c r="TKD82" s="53" t="s">
        <v>187</v>
      </c>
      <c r="TKE82" s="53"/>
      <c r="TKF82" s="14" t="s">
        <v>39</v>
      </c>
      <c r="TKI82" s="14">
        <v>9.6999999999999993</v>
      </c>
      <c r="TKJ82" s="14">
        <v>39</v>
      </c>
      <c r="TKK82" s="14">
        <v>0.15</v>
      </c>
      <c r="TKL82" s="14">
        <v>10</v>
      </c>
      <c r="TKS82" s="14">
        <v>282.11</v>
      </c>
      <c r="TKT82" s="53" t="s">
        <v>187</v>
      </c>
      <c r="TKU82" s="53"/>
      <c r="TKV82" s="14" t="s">
        <v>39</v>
      </c>
      <c r="TKY82" s="14">
        <v>9.6999999999999993</v>
      </c>
      <c r="TKZ82" s="14">
        <v>39</v>
      </c>
      <c r="TLA82" s="14">
        <v>0.15</v>
      </c>
      <c r="TLB82" s="14">
        <v>10</v>
      </c>
      <c r="TLI82" s="14">
        <v>282.11</v>
      </c>
      <c r="TLJ82" s="53" t="s">
        <v>187</v>
      </c>
      <c r="TLK82" s="53"/>
      <c r="TLL82" s="14" t="s">
        <v>39</v>
      </c>
      <c r="TLO82" s="14">
        <v>9.6999999999999993</v>
      </c>
      <c r="TLP82" s="14">
        <v>39</v>
      </c>
      <c r="TLQ82" s="14">
        <v>0.15</v>
      </c>
      <c r="TLR82" s="14">
        <v>10</v>
      </c>
      <c r="TLY82" s="14">
        <v>282.11</v>
      </c>
      <c r="TLZ82" s="53" t="s">
        <v>187</v>
      </c>
      <c r="TMA82" s="53"/>
      <c r="TMB82" s="14" t="s">
        <v>39</v>
      </c>
      <c r="TME82" s="14">
        <v>9.6999999999999993</v>
      </c>
      <c r="TMF82" s="14">
        <v>39</v>
      </c>
      <c r="TMG82" s="14">
        <v>0.15</v>
      </c>
      <c r="TMH82" s="14">
        <v>10</v>
      </c>
      <c r="TMO82" s="14">
        <v>282.11</v>
      </c>
      <c r="TMP82" s="53" t="s">
        <v>187</v>
      </c>
      <c r="TMQ82" s="53"/>
      <c r="TMR82" s="14" t="s">
        <v>39</v>
      </c>
      <c r="TMU82" s="14">
        <v>9.6999999999999993</v>
      </c>
      <c r="TMV82" s="14">
        <v>39</v>
      </c>
      <c r="TMW82" s="14">
        <v>0.15</v>
      </c>
      <c r="TMX82" s="14">
        <v>10</v>
      </c>
      <c r="TNE82" s="14">
        <v>282.11</v>
      </c>
      <c r="TNF82" s="53" t="s">
        <v>187</v>
      </c>
      <c r="TNG82" s="53"/>
      <c r="TNH82" s="14" t="s">
        <v>39</v>
      </c>
      <c r="TNK82" s="14">
        <v>9.6999999999999993</v>
      </c>
      <c r="TNL82" s="14">
        <v>39</v>
      </c>
      <c r="TNM82" s="14">
        <v>0.15</v>
      </c>
      <c r="TNN82" s="14">
        <v>10</v>
      </c>
      <c r="TNU82" s="14">
        <v>282.11</v>
      </c>
      <c r="TNV82" s="53" t="s">
        <v>187</v>
      </c>
      <c r="TNW82" s="53"/>
      <c r="TNX82" s="14" t="s">
        <v>39</v>
      </c>
      <c r="TOA82" s="14">
        <v>9.6999999999999993</v>
      </c>
      <c r="TOB82" s="14">
        <v>39</v>
      </c>
      <c r="TOC82" s="14">
        <v>0.15</v>
      </c>
      <c r="TOD82" s="14">
        <v>10</v>
      </c>
      <c r="TOK82" s="14">
        <v>282.11</v>
      </c>
      <c r="TOL82" s="53" t="s">
        <v>187</v>
      </c>
      <c r="TOM82" s="53"/>
      <c r="TON82" s="14" t="s">
        <v>39</v>
      </c>
      <c r="TOQ82" s="14">
        <v>9.6999999999999993</v>
      </c>
      <c r="TOR82" s="14">
        <v>39</v>
      </c>
      <c r="TOS82" s="14">
        <v>0.15</v>
      </c>
      <c r="TOT82" s="14">
        <v>10</v>
      </c>
      <c r="TPA82" s="14">
        <v>282.11</v>
      </c>
      <c r="TPB82" s="53" t="s">
        <v>187</v>
      </c>
      <c r="TPC82" s="53"/>
      <c r="TPD82" s="14" t="s">
        <v>39</v>
      </c>
      <c r="TPG82" s="14">
        <v>9.6999999999999993</v>
      </c>
      <c r="TPH82" s="14">
        <v>39</v>
      </c>
      <c r="TPI82" s="14">
        <v>0.15</v>
      </c>
      <c r="TPJ82" s="14">
        <v>10</v>
      </c>
      <c r="TPQ82" s="14">
        <v>282.11</v>
      </c>
      <c r="TPR82" s="53" t="s">
        <v>187</v>
      </c>
      <c r="TPS82" s="53"/>
      <c r="TPT82" s="14" t="s">
        <v>39</v>
      </c>
      <c r="TPW82" s="14">
        <v>9.6999999999999993</v>
      </c>
      <c r="TPX82" s="14">
        <v>39</v>
      </c>
      <c r="TPY82" s="14">
        <v>0.15</v>
      </c>
      <c r="TPZ82" s="14">
        <v>10</v>
      </c>
      <c r="TQG82" s="14">
        <v>282.11</v>
      </c>
      <c r="TQH82" s="53" t="s">
        <v>187</v>
      </c>
      <c r="TQI82" s="53"/>
      <c r="TQJ82" s="14" t="s">
        <v>39</v>
      </c>
      <c r="TQM82" s="14">
        <v>9.6999999999999993</v>
      </c>
      <c r="TQN82" s="14">
        <v>39</v>
      </c>
      <c r="TQO82" s="14">
        <v>0.15</v>
      </c>
      <c r="TQP82" s="14">
        <v>10</v>
      </c>
      <c r="TQW82" s="14">
        <v>282.11</v>
      </c>
      <c r="TQX82" s="53" t="s">
        <v>187</v>
      </c>
      <c r="TQY82" s="53"/>
      <c r="TQZ82" s="14" t="s">
        <v>39</v>
      </c>
      <c r="TRC82" s="14">
        <v>9.6999999999999993</v>
      </c>
      <c r="TRD82" s="14">
        <v>39</v>
      </c>
      <c r="TRE82" s="14">
        <v>0.15</v>
      </c>
      <c r="TRF82" s="14">
        <v>10</v>
      </c>
      <c r="TRM82" s="14">
        <v>282.11</v>
      </c>
      <c r="TRN82" s="53" t="s">
        <v>187</v>
      </c>
      <c r="TRO82" s="53"/>
      <c r="TRP82" s="14" t="s">
        <v>39</v>
      </c>
      <c r="TRS82" s="14">
        <v>9.6999999999999993</v>
      </c>
      <c r="TRT82" s="14">
        <v>39</v>
      </c>
      <c r="TRU82" s="14">
        <v>0.15</v>
      </c>
      <c r="TRV82" s="14">
        <v>10</v>
      </c>
      <c r="TSC82" s="14">
        <v>282.11</v>
      </c>
      <c r="TSD82" s="53" t="s">
        <v>187</v>
      </c>
      <c r="TSE82" s="53"/>
      <c r="TSF82" s="14" t="s">
        <v>39</v>
      </c>
      <c r="TSI82" s="14">
        <v>9.6999999999999993</v>
      </c>
      <c r="TSJ82" s="14">
        <v>39</v>
      </c>
      <c r="TSK82" s="14">
        <v>0.15</v>
      </c>
      <c r="TSL82" s="14">
        <v>10</v>
      </c>
      <c r="TSS82" s="14">
        <v>282.11</v>
      </c>
      <c r="TST82" s="53" t="s">
        <v>187</v>
      </c>
      <c r="TSU82" s="53"/>
      <c r="TSV82" s="14" t="s">
        <v>39</v>
      </c>
      <c r="TSY82" s="14">
        <v>9.6999999999999993</v>
      </c>
      <c r="TSZ82" s="14">
        <v>39</v>
      </c>
      <c r="TTA82" s="14">
        <v>0.15</v>
      </c>
      <c r="TTB82" s="14">
        <v>10</v>
      </c>
      <c r="TTI82" s="14">
        <v>282.11</v>
      </c>
      <c r="TTJ82" s="53" t="s">
        <v>187</v>
      </c>
      <c r="TTK82" s="53"/>
      <c r="TTL82" s="14" t="s">
        <v>39</v>
      </c>
      <c r="TTO82" s="14">
        <v>9.6999999999999993</v>
      </c>
      <c r="TTP82" s="14">
        <v>39</v>
      </c>
      <c r="TTQ82" s="14">
        <v>0.15</v>
      </c>
      <c r="TTR82" s="14">
        <v>10</v>
      </c>
      <c r="TTY82" s="14">
        <v>282.11</v>
      </c>
      <c r="TTZ82" s="53" t="s">
        <v>187</v>
      </c>
      <c r="TUA82" s="53"/>
      <c r="TUB82" s="14" t="s">
        <v>39</v>
      </c>
      <c r="TUE82" s="14">
        <v>9.6999999999999993</v>
      </c>
      <c r="TUF82" s="14">
        <v>39</v>
      </c>
      <c r="TUG82" s="14">
        <v>0.15</v>
      </c>
      <c r="TUH82" s="14">
        <v>10</v>
      </c>
      <c r="TUO82" s="14">
        <v>282.11</v>
      </c>
      <c r="TUP82" s="53" t="s">
        <v>187</v>
      </c>
      <c r="TUQ82" s="53"/>
      <c r="TUR82" s="14" t="s">
        <v>39</v>
      </c>
      <c r="TUU82" s="14">
        <v>9.6999999999999993</v>
      </c>
      <c r="TUV82" s="14">
        <v>39</v>
      </c>
      <c r="TUW82" s="14">
        <v>0.15</v>
      </c>
      <c r="TUX82" s="14">
        <v>10</v>
      </c>
      <c r="TVE82" s="14">
        <v>282.11</v>
      </c>
      <c r="TVF82" s="53" t="s">
        <v>187</v>
      </c>
      <c r="TVG82" s="53"/>
      <c r="TVH82" s="14" t="s">
        <v>39</v>
      </c>
      <c r="TVK82" s="14">
        <v>9.6999999999999993</v>
      </c>
      <c r="TVL82" s="14">
        <v>39</v>
      </c>
      <c r="TVM82" s="14">
        <v>0.15</v>
      </c>
      <c r="TVN82" s="14">
        <v>10</v>
      </c>
      <c r="TVU82" s="14">
        <v>282.11</v>
      </c>
      <c r="TVV82" s="53" t="s">
        <v>187</v>
      </c>
      <c r="TVW82" s="53"/>
      <c r="TVX82" s="14" t="s">
        <v>39</v>
      </c>
      <c r="TWA82" s="14">
        <v>9.6999999999999993</v>
      </c>
      <c r="TWB82" s="14">
        <v>39</v>
      </c>
      <c r="TWC82" s="14">
        <v>0.15</v>
      </c>
      <c r="TWD82" s="14">
        <v>10</v>
      </c>
      <c r="TWK82" s="14">
        <v>282.11</v>
      </c>
      <c r="TWL82" s="53" t="s">
        <v>187</v>
      </c>
      <c r="TWM82" s="53"/>
      <c r="TWN82" s="14" t="s">
        <v>39</v>
      </c>
      <c r="TWQ82" s="14">
        <v>9.6999999999999993</v>
      </c>
      <c r="TWR82" s="14">
        <v>39</v>
      </c>
      <c r="TWS82" s="14">
        <v>0.15</v>
      </c>
      <c r="TWT82" s="14">
        <v>10</v>
      </c>
      <c r="TXA82" s="14">
        <v>282.11</v>
      </c>
      <c r="TXB82" s="53" t="s">
        <v>187</v>
      </c>
      <c r="TXC82" s="53"/>
      <c r="TXD82" s="14" t="s">
        <v>39</v>
      </c>
      <c r="TXG82" s="14">
        <v>9.6999999999999993</v>
      </c>
      <c r="TXH82" s="14">
        <v>39</v>
      </c>
      <c r="TXI82" s="14">
        <v>0.15</v>
      </c>
      <c r="TXJ82" s="14">
        <v>10</v>
      </c>
      <c r="TXQ82" s="14">
        <v>282.11</v>
      </c>
      <c r="TXR82" s="53" t="s">
        <v>187</v>
      </c>
      <c r="TXS82" s="53"/>
      <c r="TXT82" s="14" t="s">
        <v>39</v>
      </c>
      <c r="TXW82" s="14">
        <v>9.6999999999999993</v>
      </c>
      <c r="TXX82" s="14">
        <v>39</v>
      </c>
      <c r="TXY82" s="14">
        <v>0.15</v>
      </c>
      <c r="TXZ82" s="14">
        <v>10</v>
      </c>
      <c r="TYG82" s="14">
        <v>282.11</v>
      </c>
      <c r="TYH82" s="53" t="s">
        <v>187</v>
      </c>
      <c r="TYI82" s="53"/>
      <c r="TYJ82" s="14" t="s">
        <v>39</v>
      </c>
      <c r="TYM82" s="14">
        <v>9.6999999999999993</v>
      </c>
      <c r="TYN82" s="14">
        <v>39</v>
      </c>
      <c r="TYO82" s="14">
        <v>0.15</v>
      </c>
      <c r="TYP82" s="14">
        <v>10</v>
      </c>
      <c r="TYW82" s="14">
        <v>282.11</v>
      </c>
      <c r="TYX82" s="53" t="s">
        <v>187</v>
      </c>
      <c r="TYY82" s="53"/>
      <c r="TYZ82" s="14" t="s">
        <v>39</v>
      </c>
      <c r="TZC82" s="14">
        <v>9.6999999999999993</v>
      </c>
      <c r="TZD82" s="14">
        <v>39</v>
      </c>
      <c r="TZE82" s="14">
        <v>0.15</v>
      </c>
      <c r="TZF82" s="14">
        <v>10</v>
      </c>
      <c r="TZM82" s="14">
        <v>282.11</v>
      </c>
      <c r="TZN82" s="53" t="s">
        <v>187</v>
      </c>
      <c r="TZO82" s="53"/>
      <c r="TZP82" s="14" t="s">
        <v>39</v>
      </c>
      <c r="TZS82" s="14">
        <v>9.6999999999999993</v>
      </c>
      <c r="TZT82" s="14">
        <v>39</v>
      </c>
      <c r="TZU82" s="14">
        <v>0.15</v>
      </c>
      <c r="TZV82" s="14">
        <v>10</v>
      </c>
      <c r="UAC82" s="14">
        <v>282.11</v>
      </c>
      <c r="UAD82" s="53" t="s">
        <v>187</v>
      </c>
      <c r="UAE82" s="53"/>
      <c r="UAF82" s="14" t="s">
        <v>39</v>
      </c>
      <c r="UAI82" s="14">
        <v>9.6999999999999993</v>
      </c>
      <c r="UAJ82" s="14">
        <v>39</v>
      </c>
      <c r="UAK82" s="14">
        <v>0.15</v>
      </c>
      <c r="UAL82" s="14">
        <v>10</v>
      </c>
      <c r="UAS82" s="14">
        <v>282.11</v>
      </c>
      <c r="UAT82" s="53" t="s">
        <v>187</v>
      </c>
      <c r="UAU82" s="53"/>
      <c r="UAV82" s="14" t="s">
        <v>39</v>
      </c>
      <c r="UAY82" s="14">
        <v>9.6999999999999993</v>
      </c>
      <c r="UAZ82" s="14">
        <v>39</v>
      </c>
      <c r="UBA82" s="14">
        <v>0.15</v>
      </c>
      <c r="UBB82" s="14">
        <v>10</v>
      </c>
      <c r="UBI82" s="14">
        <v>282.11</v>
      </c>
      <c r="UBJ82" s="53" t="s">
        <v>187</v>
      </c>
      <c r="UBK82" s="53"/>
      <c r="UBL82" s="14" t="s">
        <v>39</v>
      </c>
      <c r="UBO82" s="14">
        <v>9.6999999999999993</v>
      </c>
      <c r="UBP82" s="14">
        <v>39</v>
      </c>
      <c r="UBQ82" s="14">
        <v>0.15</v>
      </c>
      <c r="UBR82" s="14">
        <v>10</v>
      </c>
      <c r="UBY82" s="14">
        <v>282.11</v>
      </c>
      <c r="UBZ82" s="53" t="s">
        <v>187</v>
      </c>
      <c r="UCA82" s="53"/>
      <c r="UCB82" s="14" t="s">
        <v>39</v>
      </c>
      <c r="UCE82" s="14">
        <v>9.6999999999999993</v>
      </c>
      <c r="UCF82" s="14">
        <v>39</v>
      </c>
      <c r="UCG82" s="14">
        <v>0.15</v>
      </c>
      <c r="UCH82" s="14">
        <v>10</v>
      </c>
      <c r="UCO82" s="14">
        <v>282.11</v>
      </c>
      <c r="UCP82" s="53" t="s">
        <v>187</v>
      </c>
      <c r="UCQ82" s="53"/>
      <c r="UCR82" s="14" t="s">
        <v>39</v>
      </c>
      <c r="UCU82" s="14">
        <v>9.6999999999999993</v>
      </c>
      <c r="UCV82" s="14">
        <v>39</v>
      </c>
      <c r="UCW82" s="14">
        <v>0.15</v>
      </c>
      <c r="UCX82" s="14">
        <v>10</v>
      </c>
      <c r="UDE82" s="14">
        <v>282.11</v>
      </c>
      <c r="UDF82" s="53" t="s">
        <v>187</v>
      </c>
      <c r="UDG82" s="53"/>
      <c r="UDH82" s="14" t="s">
        <v>39</v>
      </c>
      <c r="UDK82" s="14">
        <v>9.6999999999999993</v>
      </c>
      <c r="UDL82" s="14">
        <v>39</v>
      </c>
      <c r="UDM82" s="14">
        <v>0.15</v>
      </c>
      <c r="UDN82" s="14">
        <v>10</v>
      </c>
      <c r="UDU82" s="14">
        <v>282.11</v>
      </c>
      <c r="UDV82" s="53" t="s">
        <v>187</v>
      </c>
      <c r="UDW82" s="53"/>
      <c r="UDX82" s="14" t="s">
        <v>39</v>
      </c>
      <c r="UEA82" s="14">
        <v>9.6999999999999993</v>
      </c>
      <c r="UEB82" s="14">
        <v>39</v>
      </c>
      <c r="UEC82" s="14">
        <v>0.15</v>
      </c>
      <c r="UED82" s="14">
        <v>10</v>
      </c>
      <c r="UEK82" s="14">
        <v>282.11</v>
      </c>
      <c r="UEL82" s="53" t="s">
        <v>187</v>
      </c>
      <c r="UEM82" s="53"/>
      <c r="UEN82" s="14" t="s">
        <v>39</v>
      </c>
      <c r="UEQ82" s="14">
        <v>9.6999999999999993</v>
      </c>
      <c r="UER82" s="14">
        <v>39</v>
      </c>
      <c r="UES82" s="14">
        <v>0.15</v>
      </c>
      <c r="UET82" s="14">
        <v>10</v>
      </c>
      <c r="UFA82" s="14">
        <v>282.11</v>
      </c>
      <c r="UFB82" s="53" t="s">
        <v>187</v>
      </c>
      <c r="UFC82" s="53"/>
      <c r="UFD82" s="14" t="s">
        <v>39</v>
      </c>
      <c r="UFG82" s="14">
        <v>9.6999999999999993</v>
      </c>
      <c r="UFH82" s="14">
        <v>39</v>
      </c>
      <c r="UFI82" s="14">
        <v>0.15</v>
      </c>
      <c r="UFJ82" s="14">
        <v>10</v>
      </c>
      <c r="UFQ82" s="14">
        <v>282.11</v>
      </c>
      <c r="UFR82" s="53" t="s">
        <v>187</v>
      </c>
      <c r="UFS82" s="53"/>
      <c r="UFT82" s="14" t="s">
        <v>39</v>
      </c>
      <c r="UFW82" s="14">
        <v>9.6999999999999993</v>
      </c>
      <c r="UFX82" s="14">
        <v>39</v>
      </c>
      <c r="UFY82" s="14">
        <v>0.15</v>
      </c>
      <c r="UFZ82" s="14">
        <v>10</v>
      </c>
      <c r="UGG82" s="14">
        <v>282.11</v>
      </c>
      <c r="UGH82" s="53" t="s">
        <v>187</v>
      </c>
      <c r="UGI82" s="53"/>
      <c r="UGJ82" s="14" t="s">
        <v>39</v>
      </c>
      <c r="UGM82" s="14">
        <v>9.6999999999999993</v>
      </c>
      <c r="UGN82" s="14">
        <v>39</v>
      </c>
      <c r="UGO82" s="14">
        <v>0.15</v>
      </c>
      <c r="UGP82" s="14">
        <v>10</v>
      </c>
      <c r="UGW82" s="14">
        <v>282.11</v>
      </c>
      <c r="UGX82" s="53" t="s">
        <v>187</v>
      </c>
      <c r="UGY82" s="53"/>
      <c r="UGZ82" s="14" t="s">
        <v>39</v>
      </c>
      <c r="UHC82" s="14">
        <v>9.6999999999999993</v>
      </c>
      <c r="UHD82" s="14">
        <v>39</v>
      </c>
      <c r="UHE82" s="14">
        <v>0.15</v>
      </c>
      <c r="UHF82" s="14">
        <v>10</v>
      </c>
      <c r="UHM82" s="14">
        <v>282.11</v>
      </c>
      <c r="UHN82" s="53" t="s">
        <v>187</v>
      </c>
      <c r="UHO82" s="53"/>
      <c r="UHP82" s="14" t="s">
        <v>39</v>
      </c>
      <c r="UHS82" s="14">
        <v>9.6999999999999993</v>
      </c>
      <c r="UHT82" s="14">
        <v>39</v>
      </c>
      <c r="UHU82" s="14">
        <v>0.15</v>
      </c>
      <c r="UHV82" s="14">
        <v>10</v>
      </c>
      <c r="UIC82" s="14">
        <v>282.11</v>
      </c>
      <c r="UID82" s="53" t="s">
        <v>187</v>
      </c>
      <c r="UIE82" s="53"/>
      <c r="UIF82" s="14" t="s">
        <v>39</v>
      </c>
      <c r="UII82" s="14">
        <v>9.6999999999999993</v>
      </c>
      <c r="UIJ82" s="14">
        <v>39</v>
      </c>
      <c r="UIK82" s="14">
        <v>0.15</v>
      </c>
      <c r="UIL82" s="14">
        <v>10</v>
      </c>
      <c r="UIS82" s="14">
        <v>282.11</v>
      </c>
      <c r="UIT82" s="53" t="s">
        <v>187</v>
      </c>
      <c r="UIU82" s="53"/>
      <c r="UIV82" s="14" t="s">
        <v>39</v>
      </c>
      <c r="UIY82" s="14">
        <v>9.6999999999999993</v>
      </c>
      <c r="UIZ82" s="14">
        <v>39</v>
      </c>
      <c r="UJA82" s="14">
        <v>0.15</v>
      </c>
      <c r="UJB82" s="14">
        <v>10</v>
      </c>
      <c r="UJI82" s="14">
        <v>282.11</v>
      </c>
      <c r="UJJ82" s="53" t="s">
        <v>187</v>
      </c>
      <c r="UJK82" s="53"/>
      <c r="UJL82" s="14" t="s">
        <v>39</v>
      </c>
      <c r="UJO82" s="14">
        <v>9.6999999999999993</v>
      </c>
      <c r="UJP82" s="14">
        <v>39</v>
      </c>
      <c r="UJQ82" s="14">
        <v>0.15</v>
      </c>
      <c r="UJR82" s="14">
        <v>10</v>
      </c>
      <c r="UJY82" s="14">
        <v>282.11</v>
      </c>
      <c r="UJZ82" s="53" t="s">
        <v>187</v>
      </c>
      <c r="UKA82" s="53"/>
      <c r="UKB82" s="14" t="s">
        <v>39</v>
      </c>
      <c r="UKE82" s="14">
        <v>9.6999999999999993</v>
      </c>
      <c r="UKF82" s="14">
        <v>39</v>
      </c>
      <c r="UKG82" s="14">
        <v>0.15</v>
      </c>
      <c r="UKH82" s="14">
        <v>10</v>
      </c>
      <c r="UKO82" s="14">
        <v>282.11</v>
      </c>
      <c r="UKP82" s="53" t="s">
        <v>187</v>
      </c>
      <c r="UKQ82" s="53"/>
      <c r="UKR82" s="14" t="s">
        <v>39</v>
      </c>
      <c r="UKU82" s="14">
        <v>9.6999999999999993</v>
      </c>
      <c r="UKV82" s="14">
        <v>39</v>
      </c>
      <c r="UKW82" s="14">
        <v>0.15</v>
      </c>
      <c r="UKX82" s="14">
        <v>10</v>
      </c>
      <c r="ULE82" s="14">
        <v>282.11</v>
      </c>
      <c r="ULF82" s="53" t="s">
        <v>187</v>
      </c>
      <c r="ULG82" s="53"/>
      <c r="ULH82" s="14" t="s">
        <v>39</v>
      </c>
      <c r="ULK82" s="14">
        <v>9.6999999999999993</v>
      </c>
      <c r="ULL82" s="14">
        <v>39</v>
      </c>
      <c r="ULM82" s="14">
        <v>0.15</v>
      </c>
      <c r="ULN82" s="14">
        <v>10</v>
      </c>
      <c r="ULU82" s="14">
        <v>282.11</v>
      </c>
      <c r="ULV82" s="53" t="s">
        <v>187</v>
      </c>
      <c r="ULW82" s="53"/>
      <c r="ULX82" s="14" t="s">
        <v>39</v>
      </c>
      <c r="UMA82" s="14">
        <v>9.6999999999999993</v>
      </c>
      <c r="UMB82" s="14">
        <v>39</v>
      </c>
      <c r="UMC82" s="14">
        <v>0.15</v>
      </c>
      <c r="UMD82" s="14">
        <v>10</v>
      </c>
      <c r="UMK82" s="14">
        <v>282.11</v>
      </c>
      <c r="UML82" s="53" t="s">
        <v>187</v>
      </c>
      <c r="UMM82" s="53"/>
      <c r="UMN82" s="14" t="s">
        <v>39</v>
      </c>
      <c r="UMQ82" s="14">
        <v>9.6999999999999993</v>
      </c>
      <c r="UMR82" s="14">
        <v>39</v>
      </c>
      <c r="UMS82" s="14">
        <v>0.15</v>
      </c>
      <c r="UMT82" s="14">
        <v>10</v>
      </c>
      <c r="UNA82" s="14">
        <v>282.11</v>
      </c>
      <c r="UNB82" s="53" t="s">
        <v>187</v>
      </c>
      <c r="UNC82" s="53"/>
      <c r="UND82" s="14" t="s">
        <v>39</v>
      </c>
      <c r="UNG82" s="14">
        <v>9.6999999999999993</v>
      </c>
      <c r="UNH82" s="14">
        <v>39</v>
      </c>
      <c r="UNI82" s="14">
        <v>0.15</v>
      </c>
      <c r="UNJ82" s="14">
        <v>10</v>
      </c>
      <c r="UNQ82" s="14">
        <v>282.11</v>
      </c>
      <c r="UNR82" s="53" t="s">
        <v>187</v>
      </c>
      <c r="UNS82" s="53"/>
      <c r="UNT82" s="14" t="s">
        <v>39</v>
      </c>
      <c r="UNW82" s="14">
        <v>9.6999999999999993</v>
      </c>
      <c r="UNX82" s="14">
        <v>39</v>
      </c>
      <c r="UNY82" s="14">
        <v>0.15</v>
      </c>
      <c r="UNZ82" s="14">
        <v>10</v>
      </c>
      <c r="UOG82" s="14">
        <v>282.11</v>
      </c>
      <c r="UOH82" s="53" t="s">
        <v>187</v>
      </c>
      <c r="UOI82" s="53"/>
      <c r="UOJ82" s="14" t="s">
        <v>39</v>
      </c>
      <c r="UOM82" s="14">
        <v>9.6999999999999993</v>
      </c>
      <c r="UON82" s="14">
        <v>39</v>
      </c>
      <c r="UOO82" s="14">
        <v>0.15</v>
      </c>
      <c r="UOP82" s="14">
        <v>10</v>
      </c>
      <c r="UOW82" s="14">
        <v>282.11</v>
      </c>
      <c r="UOX82" s="53" t="s">
        <v>187</v>
      </c>
      <c r="UOY82" s="53"/>
      <c r="UOZ82" s="14" t="s">
        <v>39</v>
      </c>
      <c r="UPC82" s="14">
        <v>9.6999999999999993</v>
      </c>
      <c r="UPD82" s="14">
        <v>39</v>
      </c>
      <c r="UPE82" s="14">
        <v>0.15</v>
      </c>
      <c r="UPF82" s="14">
        <v>10</v>
      </c>
      <c r="UPM82" s="14">
        <v>282.11</v>
      </c>
      <c r="UPN82" s="53" t="s">
        <v>187</v>
      </c>
      <c r="UPO82" s="53"/>
      <c r="UPP82" s="14" t="s">
        <v>39</v>
      </c>
      <c r="UPS82" s="14">
        <v>9.6999999999999993</v>
      </c>
      <c r="UPT82" s="14">
        <v>39</v>
      </c>
      <c r="UPU82" s="14">
        <v>0.15</v>
      </c>
      <c r="UPV82" s="14">
        <v>10</v>
      </c>
      <c r="UQC82" s="14">
        <v>282.11</v>
      </c>
      <c r="UQD82" s="53" t="s">
        <v>187</v>
      </c>
      <c r="UQE82" s="53"/>
      <c r="UQF82" s="14" t="s">
        <v>39</v>
      </c>
      <c r="UQI82" s="14">
        <v>9.6999999999999993</v>
      </c>
      <c r="UQJ82" s="14">
        <v>39</v>
      </c>
      <c r="UQK82" s="14">
        <v>0.15</v>
      </c>
      <c r="UQL82" s="14">
        <v>10</v>
      </c>
      <c r="UQS82" s="14">
        <v>282.11</v>
      </c>
      <c r="UQT82" s="53" t="s">
        <v>187</v>
      </c>
      <c r="UQU82" s="53"/>
      <c r="UQV82" s="14" t="s">
        <v>39</v>
      </c>
      <c r="UQY82" s="14">
        <v>9.6999999999999993</v>
      </c>
      <c r="UQZ82" s="14">
        <v>39</v>
      </c>
      <c r="URA82" s="14">
        <v>0.15</v>
      </c>
      <c r="URB82" s="14">
        <v>10</v>
      </c>
      <c r="URI82" s="14">
        <v>282.11</v>
      </c>
      <c r="URJ82" s="53" t="s">
        <v>187</v>
      </c>
      <c r="URK82" s="53"/>
      <c r="URL82" s="14" t="s">
        <v>39</v>
      </c>
      <c r="URO82" s="14">
        <v>9.6999999999999993</v>
      </c>
      <c r="URP82" s="14">
        <v>39</v>
      </c>
      <c r="URQ82" s="14">
        <v>0.15</v>
      </c>
      <c r="URR82" s="14">
        <v>10</v>
      </c>
      <c r="URY82" s="14">
        <v>282.11</v>
      </c>
      <c r="URZ82" s="53" t="s">
        <v>187</v>
      </c>
      <c r="USA82" s="53"/>
      <c r="USB82" s="14" t="s">
        <v>39</v>
      </c>
      <c r="USE82" s="14">
        <v>9.6999999999999993</v>
      </c>
      <c r="USF82" s="14">
        <v>39</v>
      </c>
      <c r="USG82" s="14">
        <v>0.15</v>
      </c>
      <c r="USH82" s="14">
        <v>10</v>
      </c>
      <c r="USO82" s="14">
        <v>282.11</v>
      </c>
      <c r="USP82" s="53" t="s">
        <v>187</v>
      </c>
      <c r="USQ82" s="53"/>
      <c r="USR82" s="14" t="s">
        <v>39</v>
      </c>
      <c r="USU82" s="14">
        <v>9.6999999999999993</v>
      </c>
      <c r="USV82" s="14">
        <v>39</v>
      </c>
      <c r="USW82" s="14">
        <v>0.15</v>
      </c>
      <c r="USX82" s="14">
        <v>10</v>
      </c>
      <c r="UTE82" s="14">
        <v>282.11</v>
      </c>
      <c r="UTF82" s="53" t="s">
        <v>187</v>
      </c>
      <c r="UTG82" s="53"/>
      <c r="UTH82" s="14" t="s">
        <v>39</v>
      </c>
      <c r="UTK82" s="14">
        <v>9.6999999999999993</v>
      </c>
      <c r="UTL82" s="14">
        <v>39</v>
      </c>
      <c r="UTM82" s="14">
        <v>0.15</v>
      </c>
      <c r="UTN82" s="14">
        <v>10</v>
      </c>
      <c r="UTU82" s="14">
        <v>282.11</v>
      </c>
      <c r="UTV82" s="53" t="s">
        <v>187</v>
      </c>
      <c r="UTW82" s="53"/>
      <c r="UTX82" s="14" t="s">
        <v>39</v>
      </c>
      <c r="UUA82" s="14">
        <v>9.6999999999999993</v>
      </c>
      <c r="UUB82" s="14">
        <v>39</v>
      </c>
      <c r="UUC82" s="14">
        <v>0.15</v>
      </c>
      <c r="UUD82" s="14">
        <v>10</v>
      </c>
      <c r="UUK82" s="14">
        <v>282.11</v>
      </c>
      <c r="UUL82" s="53" t="s">
        <v>187</v>
      </c>
      <c r="UUM82" s="53"/>
      <c r="UUN82" s="14" t="s">
        <v>39</v>
      </c>
      <c r="UUQ82" s="14">
        <v>9.6999999999999993</v>
      </c>
      <c r="UUR82" s="14">
        <v>39</v>
      </c>
      <c r="UUS82" s="14">
        <v>0.15</v>
      </c>
      <c r="UUT82" s="14">
        <v>10</v>
      </c>
      <c r="UVA82" s="14">
        <v>282.11</v>
      </c>
      <c r="UVB82" s="53" t="s">
        <v>187</v>
      </c>
      <c r="UVC82" s="53"/>
      <c r="UVD82" s="14" t="s">
        <v>39</v>
      </c>
      <c r="UVG82" s="14">
        <v>9.6999999999999993</v>
      </c>
      <c r="UVH82" s="14">
        <v>39</v>
      </c>
      <c r="UVI82" s="14">
        <v>0.15</v>
      </c>
      <c r="UVJ82" s="14">
        <v>10</v>
      </c>
      <c r="UVQ82" s="14">
        <v>282.11</v>
      </c>
      <c r="UVR82" s="53" t="s">
        <v>187</v>
      </c>
      <c r="UVS82" s="53"/>
      <c r="UVT82" s="14" t="s">
        <v>39</v>
      </c>
      <c r="UVW82" s="14">
        <v>9.6999999999999993</v>
      </c>
      <c r="UVX82" s="14">
        <v>39</v>
      </c>
      <c r="UVY82" s="14">
        <v>0.15</v>
      </c>
      <c r="UVZ82" s="14">
        <v>10</v>
      </c>
      <c r="UWG82" s="14">
        <v>282.11</v>
      </c>
      <c r="UWH82" s="53" t="s">
        <v>187</v>
      </c>
      <c r="UWI82" s="53"/>
      <c r="UWJ82" s="14" t="s">
        <v>39</v>
      </c>
      <c r="UWM82" s="14">
        <v>9.6999999999999993</v>
      </c>
      <c r="UWN82" s="14">
        <v>39</v>
      </c>
      <c r="UWO82" s="14">
        <v>0.15</v>
      </c>
      <c r="UWP82" s="14">
        <v>10</v>
      </c>
      <c r="UWW82" s="14">
        <v>282.11</v>
      </c>
      <c r="UWX82" s="53" t="s">
        <v>187</v>
      </c>
      <c r="UWY82" s="53"/>
      <c r="UWZ82" s="14" t="s">
        <v>39</v>
      </c>
      <c r="UXC82" s="14">
        <v>9.6999999999999993</v>
      </c>
      <c r="UXD82" s="14">
        <v>39</v>
      </c>
      <c r="UXE82" s="14">
        <v>0.15</v>
      </c>
      <c r="UXF82" s="14">
        <v>10</v>
      </c>
      <c r="UXM82" s="14">
        <v>282.11</v>
      </c>
      <c r="UXN82" s="53" t="s">
        <v>187</v>
      </c>
      <c r="UXO82" s="53"/>
      <c r="UXP82" s="14" t="s">
        <v>39</v>
      </c>
      <c r="UXS82" s="14">
        <v>9.6999999999999993</v>
      </c>
      <c r="UXT82" s="14">
        <v>39</v>
      </c>
      <c r="UXU82" s="14">
        <v>0.15</v>
      </c>
      <c r="UXV82" s="14">
        <v>10</v>
      </c>
      <c r="UYC82" s="14">
        <v>282.11</v>
      </c>
      <c r="UYD82" s="53" t="s">
        <v>187</v>
      </c>
      <c r="UYE82" s="53"/>
      <c r="UYF82" s="14" t="s">
        <v>39</v>
      </c>
      <c r="UYI82" s="14">
        <v>9.6999999999999993</v>
      </c>
      <c r="UYJ82" s="14">
        <v>39</v>
      </c>
      <c r="UYK82" s="14">
        <v>0.15</v>
      </c>
      <c r="UYL82" s="14">
        <v>10</v>
      </c>
      <c r="UYS82" s="14">
        <v>282.11</v>
      </c>
      <c r="UYT82" s="53" t="s">
        <v>187</v>
      </c>
      <c r="UYU82" s="53"/>
      <c r="UYV82" s="14" t="s">
        <v>39</v>
      </c>
      <c r="UYY82" s="14">
        <v>9.6999999999999993</v>
      </c>
      <c r="UYZ82" s="14">
        <v>39</v>
      </c>
      <c r="UZA82" s="14">
        <v>0.15</v>
      </c>
      <c r="UZB82" s="14">
        <v>10</v>
      </c>
      <c r="UZI82" s="14">
        <v>282.11</v>
      </c>
      <c r="UZJ82" s="53" t="s">
        <v>187</v>
      </c>
      <c r="UZK82" s="53"/>
      <c r="UZL82" s="14" t="s">
        <v>39</v>
      </c>
      <c r="UZO82" s="14">
        <v>9.6999999999999993</v>
      </c>
      <c r="UZP82" s="14">
        <v>39</v>
      </c>
      <c r="UZQ82" s="14">
        <v>0.15</v>
      </c>
      <c r="UZR82" s="14">
        <v>10</v>
      </c>
      <c r="UZY82" s="14">
        <v>282.11</v>
      </c>
      <c r="UZZ82" s="53" t="s">
        <v>187</v>
      </c>
      <c r="VAA82" s="53"/>
      <c r="VAB82" s="14" t="s">
        <v>39</v>
      </c>
      <c r="VAE82" s="14">
        <v>9.6999999999999993</v>
      </c>
      <c r="VAF82" s="14">
        <v>39</v>
      </c>
      <c r="VAG82" s="14">
        <v>0.15</v>
      </c>
      <c r="VAH82" s="14">
        <v>10</v>
      </c>
      <c r="VAO82" s="14">
        <v>282.11</v>
      </c>
      <c r="VAP82" s="53" t="s">
        <v>187</v>
      </c>
      <c r="VAQ82" s="53"/>
      <c r="VAR82" s="14" t="s">
        <v>39</v>
      </c>
      <c r="VAU82" s="14">
        <v>9.6999999999999993</v>
      </c>
      <c r="VAV82" s="14">
        <v>39</v>
      </c>
      <c r="VAW82" s="14">
        <v>0.15</v>
      </c>
      <c r="VAX82" s="14">
        <v>10</v>
      </c>
      <c r="VBE82" s="14">
        <v>282.11</v>
      </c>
      <c r="VBF82" s="53" t="s">
        <v>187</v>
      </c>
      <c r="VBG82" s="53"/>
      <c r="VBH82" s="14" t="s">
        <v>39</v>
      </c>
      <c r="VBK82" s="14">
        <v>9.6999999999999993</v>
      </c>
      <c r="VBL82" s="14">
        <v>39</v>
      </c>
      <c r="VBM82" s="14">
        <v>0.15</v>
      </c>
      <c r="VBN82" s="14">
        <v>10</v>
      </c>
      <c r="VBU82" s="14">
        <v>282.11</v>
      </c>
      <c r="VBV82" s="53" t="s">
        <v>187</v>
      </c>
      <c r="VBW82" s="53"/>
      <c r="VBX82" s="14" t="s">
        <v>39</v>
      </c>
      <c r="VCA82" s="14">
        <v>9.6999999999999993</v>
      </c>
      <c r="VCB82" s="14">
        <v>39</v>
      </c>
      <c r="VCC82" s="14">
        <v>0.15</v>
      </c>
      <c r="VCD82" s="14">
        <v>10</v>
      </c>
      <c r="VCK82" s="14">
        <v>282.11</v>
      </c>
      <c r="VCL82" s="53" t="s">
        <v>187</v>
      </c>
      <c r="VCM82" s="53"/>
      <c r="VCN82" s="14" t="s">
        <v>39</v>
      </c>
      <c r="VCQ82" s="14">
        <v>9.6999999999999993</v>
      </c>
      <c r="VCR82" s="14">
        <v>39</v>
      </c>
      <c r="VCS82" s="14">
        <v>0.15</v>
      </c>
      <c r="VCT82" s="14">
        <v>10</v>
      </c>
      <c r="VDA82" s="14">
        <v>282.11</v>
      </c>
      <c r="VDB82" s="53" t="s">
        <v>187</v>
      </c>
      <c r="VDC82" s="53"/>
      <c r="VDD82" s="14" t="s">
        <v>39</v>
      </c>
      <c r="VDG82" s="14">
        <v>9.6999999999999993</v>
      </c>
      <c r="VDH82" s="14">
        <v>39</v>
      </c>
      <c r="VDI82" s="14">
        <v>0.15</v>
      </c>
      <c r="VDJ82" s="14">
        <v>10</v>
      </c>
      <c r="VDQ82" s="14">
        <v>282.11</v>
      </c>
      <c r="VDR82" s="53" t="s">
        <v>187</v>
      </c>
      <c r="VDS82" s="53"/>
      <c r="VDT82" s="14" t="s">
        <v>39</v>
      </c>
      <c r="VDW82" s="14">
        <v>9.6999999999999993</v>
      </c>
      <c r="VDX82" s="14">
        <v>39</v>
      </c>
      <c r="VDY82" s="14">
        <v>0.15</v>
      </c>
      <c r="VDZ82" s="14">
        <v>10</v>
      </c>
      <c r="VEG82" s="14">
        <v>282.11</v>
      </c>
      <c r="VEH82" s="53" t="s">
        <v>187</v>
      </c>
      <c r="VEI82" s="53"/>
      <c r="VEJ82" s="14" t="s">
        <v>39</v>
      </c>
      <c r="VEM82" s="14">
        <v>9.6999999999999993</v>
      </c>
      <c r="VEN82" s="14">
        <v>39</v>
      </c>
      <c r="VEO82" s="14">
        <v>0.15</v>
      </c>
      <c r="VEP82" s="14">
        <v>10</v>
      </c>
      <c r="VEW82" s="14">
        <v>282.11</v>
      </c>
      <c r="VEX82" s="53" t="s">
        <v>187</v>
      </c>
      <c r="VEY82" s="53"/>
      <c r="VEZ82" s="14" t="s">
        <v>39</v>
      </c>
      <c r="VFC82" s="14">
        <v>9.6999999999999993</v>
      </c>
      <c r="VFD82" s="14">
        <v>39</v>
      </c>
      <c r="VFE82" s="14">
        <v>0.15</v>
      </c>
      <c r="VFF82" s="14">
        <v>10</v>
      </c>
      <c r="VFM82" s="14">
        <v>282.11</v>
      </c>
      <c r="VFN82" s="53" t="s">
        <v>187</v>
      </c>
      <c r="VFO82" s="53"/>
      <c r="VFP82" s="14" t="s">
        <v>39</v>
      </c>
      <c r="VFS82" s="14">
        <v>9.6999999999999993</v>
      </c>
      <c r="VFT82" s="14">
        <v>39</v>
      </c>
      <c r="VFU82" s="14">
        <v>0.15</v>
      </c>
      <c r="VFV82" s="14">
        <v>10</v>
      </c>
      <c r="VGC82" s="14">
        <v>282.11</v>
      </c>
      <c r="VGD82" s="53" t="s">
        <v>187</v>
      </c>
      <c r="VGE82" s="53"/>
      <c r="VGF82" s="14" t="s">
        <v>39</v>
      </c>
      <c r="VGI82" s="14">
        <v>9.6999999999999993</v>
      </c>
      <c r="VGJ82" s="14">
        <v>39</v>
      </c>
      <c r="VGK82" s="14">
        <v>0.15</v>
      </c>
      <c r="VGL82" s="14">
        <v>10</v>
      </c>
      <c r="VGS82" s="14">
        <v>282.11</v>
      </c>
      <c r="VGT82" s="53" t="s">
        <v>187</v>
      </c>
      <c r="VGU82" s="53"/>
      <c r="VGV82" s="14" t="s">
        <v>39</v>
      </c>
      <c r="VGY82" s="14">
        <v>9.6999999999999993</v>
      </c>
      <c r="VGZ82" s="14">
        <v>39</v>
      </c>
      <c r="VHA82" s="14">
        <v>0.15</v>
      </c>
      <c r="VHB82" s="14">
        <v>10</v>
      </c>
      <c r="VHI82" s="14">
        <v>282.11</v>
      </c>
      <c r="VHJ82" s="53" t="s">
        <v>187</v>
      </c>
      <c r="VHK82" s="53"/>
      <c r="VHL82" s="14" t="s">
        <v>39</v>
      </c>
      <c r="VHO82" s="14">
        <v>9.6999999999999993</v>
      </c>
      <c r="VHP82" s="14">
        <v>39</v>
      </c>
      <c r="VHQ82" s="14">
        <v>0.15</v>
      </c>
      <c r="VHR82" s="14">
        <v>10</v>
      </c>
      <c r="VHY82" s="14">
        <v>282.11</v>
      </c>
      <c r="VHZ82" s="53" t="s">
        <v>187</v>
      </c>
      <c r="VIA82" s="53"/>
      <c r="VIB82" s="14" t="s">
        <v>39</v>
      </c>
      <c r="VIE82" s="14">
        <v>9.6999999999999993</v>
      </c>
      <c r="VIF82" s="14">
        <v>39</v>
      </c>
      <c r="VIG82" s="14">
        <v>0.15</v>
      </c>
      <c r="VIH82" s="14">
        <v>10</v>
      </c>
      <c r="VIO82" s="14">
        <v>282.11</v>
      </c>
      <c r="VIP82" s="53" t="s">
        <v>187</v>
      </c>
      <c r="VIQ82" s="53"/>
      <c r="VIR82" s="14" t="s">
        <v>39</v>
      </c>
      <c r="VIU82" s="14">
        <v>9.6999999999999993</v>
      </c>
      <c r="VIV82" s="14">
        <v>39</v>
      </c>
      <c r="VIW82" s="14">
        <v>0.15</v>
      </c>
      <c r="VIX82" s="14">
        <v>10</v>
      </c>
      <c r="VJE82" s="14">
        <v>282.11</v>
      </c>
      <c r="VJF82" s="53" t="s">
        <v>187</v>
      </c>
      <c r="VJG82" s="53"/>
      <c r="VJH82" s="14" t="s">
        <v>39</v>
      </c>
      <c r="VJK82" s="14">
        <v>9.6999999999999993</v>
      </c>
      <c r="VJL82" s="14">
        <v>39</v>
      </c>
      <c r="VJM82" s="14">
        <v>0.15</v>
      </c>
      <c r="VJN82" s="14">
        <v>10</v>
      </c>
      <c r="VJU82" s="14">
        <v>282.11</v>
      </c>
      <c r="VJV82" s="53" t="s">
        <v>187</v>
      </c>
      <c r="VJW82" s="53"/>
      <c r="VJX82" s="14" t="s">
        <v>39</v>
      </c>
      <c r="VKA82" s="14">
        <v>9.6999999999999993</v>
      </c>
      <c r="VKB82" s="14">
        <v>39</v>
      </c>
      <c r="VKC82" s="14">
        <v>0.15</v>
      </c>
      <c r="VKD82" s="14">
        <v>10</v>
      </c>
      <c r="VKK82" s="14">
        <v>282.11</v>
      </c>
      <c r="VKL82" s="53" t="s">
        <v>187</v>
      </c>
      <c r="VKM82" s="53"/>
      <c r="VKN82" s="14" t="s">
        <v>39</v>
      </c>
      <c r="VKQ82" s="14">
        <v>9.6999999999999993</v>
      </c>
      <c r="VKR82" s="14">
        <v>39</v>
      </c>
      <c r="VKS82" s="14">
        <v>0.15</v>
      </c>
      <c r="VKT82" s="14">
        <v>10</v>
      </c>
      <c r="VLA82" s="14">
        <v>282.11</v>
      </c>
      <c r="VLB82" s="53" t="s">
        <v>187</v>
      </c>
      <c r="VLC82" s="53"/>
      <c r="VLD82" s="14" t="s">
        <v>39</v>
      </c>
      <c r="VLG82" s="14">
        <v>9.6999999999999993</v>
      </c>
      <c r="VLH82" s="14">
        <v>39</v>
      </c>
      <c r="VLI82" s="14">
        <v>0.15</v>
      </c>
      <c r="VLJ82" s="14">
        <v>10</v>
      </c>
      <c r="VLQ82" s="14">
        <v>282.11</v>
      </c>
      <c r="VLR82" s="53" t="s">
        <v>187</v>
      </c>
      <c r="VLS82" s="53"/>
      <c r="VLT82" s="14" t="s">
        <v>39</v>
      </c>
      <c r="VLW82" s="14">
        <v>9.6999999999999993</v>
      </c>
      <c r="VLX82" s="14">
        <v>39</v>
      </c>
      <c r="VLY82" s="14">
        <v>0.15</v>
      </c>
      <c r="VLZ82" s="14">
        <v>10</v>
      </c>
      <c r="VMG82" s="14">
        <v>282.11</v>
      </c>
      <c r="VMH82" s="53" t="s">
        <v>187</v>
      </c>
      <c r="VMI82" s="53"/>
      <c r="VMJ82" s="14" t="s">
        <v>39</v>
      </c>
      <c r="VMM82" s="14">
        <v>9.6999999999999993</v>
      </c>
      <c r="VMN82" s="14">
        <v>39</v>
      </c>
      <c r="VMO82" s="14">
        <v>0.15</v>
      </c>
      <c r="VMP82" s="14">
        <v>10</v>
      </c>
      <c r="VMW82" s="14">
        <v>282.11</v>
      </c>
      <c r="VMX82" s="53" t="s">
        <v>187</v>
      </c>
      <c r="VMY82" s="53"/>
      <c r="VMZ82" s="14" t="s">
        <v>39</v>
      </c>
      <c r="VNC82" s="14">
        <v>9.6999999999999993</v>
      </c>
      <c r="VND82" s="14">
        <v>39</v>
      </c>
      <c r="VNE82" s="14">
        <v>0.15</v>
      </c>
      <c r="VNF82" s="14">
        <v>10</v>
      </c>
      <c r="VNM82" s="14">
        <v>282.11</v>
      </c>
      <c r="VNN82" s="53" t="s">
        <v>187</v>
      </c>
      <c r="VNO82" s="53"/>
      <c r="VNP82" s="14" t="s">
        <v>39</v>
      </c>
      <c r="VNS82" s="14">
        <v>9.6999999999999993</v>
      </c>
      <c r="VNT82" s="14">
        <v>39</v>
      </c>
      <c r="VNU82" s="14">
        <v>0.15</v>
      </c>
      <c r="VNV82" s="14">
        <v>10</v>
      </c>
      <c r="VOC82" s="14">
        <v>282.11</v>
      </c>
      <c r="VOD82" s="53" t="s">
        <v>187</v>
      </c>
      <c r="VOE82" s="53"/>
      <c r="VOF82" s="14" t="s">
        <v>39</v>
      </c>
      <c r="VOI82" s="14">
        <v>9.6999999999999993</v>
      </c>
      <c r="VOJ82" s="14">
        <v>39</v>
      </c>
      <c r="VOK82" s="14">
        <v>0.15</v>
      </c>
      <c r="VOL82" s="14">
        <v>10</v>
      </c>
      <c r="VOS82" s="14">
        <v>282.11</v>
      </c>
      <c r="VOT82" s="53" t="s">
        <v>187</v>
      </c>
      <c r="VOU82" s="53"/>
      <c r="VOV82" s="14" t="s">
        <v>39</v>
      </c>
      <c r="VOY82" s="14">
        <v>9.6999999999999993</v>
      </c>
      <c r="VOZ82" s="14">
        <v>39</v>
      </c>
      <c r="VPA82" s="14">
        <v>0.15</v>
      </c>
      <c r="VPB82" s="14">
        <v>10</v>
      </c>
      <c r="VPI82" s="14">
        <v>282.11</v>
      </c>
      <c r="VPJ82" s="53" t="s">
        <v>187</v>
      </c>
      <c r="VPK82" s="53"/>
      <c r="VPL82" s="14" t="s">
        <v>39</v>
      </c>
      <c r="VPO82" s="14">
        <v>9.6999999999999993</v>
      </c>
      <c r="VPP82" s="14">
        <v>39</v>
      </c>
      <c r="VPQ82" s="14">
        <v>0.15</v>
      </c>
      <c r="VPR82" s="14">
        <v>10</v>
      </c>
      <c r="VPY82" s="14">
        <v>282.11</v>
      </c>
      <c r="VPZ82" s="53" t="s">
        <v>187</v>
      </c>
      <c r="VQA82" s="53"/>
      <c r="VQB82" s="14" t="s">
        <v>39</v>
      </c>
      <c r="VQE82" s="14">
        <v>9.6999999999999993</v>
      </c>
      <c r="VQF82" s="14">
        <v>39</v>
      </c>
      <c r="VQG82" s="14">
        <v>0.15</v>
      </c>
      <c r="VQH82" s="14">
        <v>10</v>
      </c>
      <c r="VQO82" s="14">
        <v>282.11</v>
      </c>
      <c r="VQP82" s="53" t="s">
        <v>187</v>
      </c>
      <c r="VQQ82" s="53"/>
      <c r="VQR82" s="14" t="s">
        <v>39</v>
      </c>
      <c r="VQU82" s="14">
        <v>9.6999999999999993</v>
      </c>
      <c r="VQV82" s="14">
        <v>39</v>
      </c>
      <c r="VQW82" s="14">
        <v>0.15</v>
      </c>
      <c r="VQX82" s="14">
        <v>10</v>
      </c>
      <c r="VRE82" s="14">
        <v>282.11</v>
      </c>
      <c r="VRF82" s="53" t="s">
        <v>187</v>
      </c>
      <c r="VRG82" s="53"/>
      <c r="VRH82" s="14" t="s">
        <v>39</v>
      </c>
      <c r="VRK82" s="14">
        <v>9.6999999999999993</v>
      </c>
      <c r="VRL82" s="14">
        <v>39</v>
      </c>
      <c r="VRM82" s="14">
        <v>0.15</v>
      </c>
      <c r="VRN82" s="14">
        <v>10</v>
      </c>
      <c r="VRU82" s="14">
        <v>282.11</v>
      </c>
      <c r="VRV82" s="53" t="s">
        <v>187</v>
      </c>
      <c r="VRW82" s="53"/>
      <c r="VRX82" s="14" t="s">
        <v>39</v>
      </c>
      <c r="VSA82" s="14">
        <v>9.6999999999999993</v>
      </c>
      <c r="VSB82" s="14">
        <v>39</v>
      </c>
      <c r="VSC82" s="14">
        <v>0.15</v>
      </c>
      <c r="VSD82" s="14">
        <v>10</v>
      </c>
      <c r="VSK82" s="14">
        <v>282.11</v>
      </c>
      <c r="VSL82" s="53" t="s">
        <v>187</v>
      </c>
      <c r="VSM82" s="53"/>
      <c r="VSN82" s="14" t="s">
        <v>39</v>
      </c>
      <c r="VSQ82" s="14">
        <v>9.6999999999999993</v>
      </c>
      <c r="VSR82" s="14">
        <v>39</v>
      </c>
      <c r="VSS82" s="14">
        <v>0.15</v>
      </c>
      <c r="VST82" s="14">
        <v>10</v>
      </c>
      <c r="VTA82" s="14">
        <v>282.11</v>
      </c>
      <c r="VTB82" s="53" t="s">
        <v>187</v>
      </c>
      <c r="VTC82" s="53"/>
      <c r="VTD82" s="14" t="s">
        <v>39</v>
      </c>
      <c r="VTG82" s="14">
        <v>9.6999999999999993</v>
      </c>
      <c r="VTH82" s="14">
        <v>39</v>
      </c>
      <c r="VTI82" s="14">
        <v>0.15</v>
      </c>
      <c r="VTJ82" s="14">
        <v>10</v>
      </c>
      <c r="VTQ82" s="14">
        <v>282.11</v>
      </c>
      <c r="VTR82" s="53" t="s">
        <v>187</v>
      </c>
      <c r="VTS82" s="53"/>
      <c r="VTT82" s="14" t="s">
        <v>39</v>
      </c>
      <c r="VTW82" s="14">
        <v>9.6999999999999993</v>
      </c>
      <c r="VTX82" s="14">
        <v>39</v>
      </c>
      <c r="VTY82" s="14">
        <v>0.15</v>
      </c>
      <c r="VTZ82" s="14">
        <v>10</v>
      </c>
      <c r="VUG82" s="14">
        <v>282.11</v>
      </c>
      <c r="VUH82" s="53" t="s">
        <v>187</v>
      </c>
      <c r="VUI82" s="53"/>
      <c r="VUJ82" s="14" t="s">
        <v>39</v>
      </c>
      <c r="VUM82" s="14">
        <v>9.6999999999999993</v>
      </c>
      <c r="VUN82" s="14">
        <v>39</v>
      </c>
      <c r="VUO82" s="14">
        <v>0.15</v>
      </c>
      <c r="VUP82" s="14">
        <v>10</v>
      </c>
      <c r="VUW82" s="14">
        <v>282.11</v>
      </c>
      <c r="VUX82" s="53" t="s">
        <v>187</v>
      </c>
      <c r="VUY82" s="53"/>
      <c r="VUZ82" s="14" t="s">
        <v>39</v>
      </c>
      <c r="VVC82" s="14">
        <v>9.6999999999999993</v>
      </c>
      <c r="VVD82" s="14">
        <v>39</v>
      </c>
      <c r="VVE82" s="14">
        <v>0.15</v>
      </c>
      <c r="VVF82" s="14">
        <v>10</v>
      </c>
      <c r="VVM82" s="14">
        <v>282.11</v>
      </c>
      <c r="VVN82" s="53" t="s">
        <v>187</v>
      </c>
      <c r="VVO82" s="53"/>
      <c r="VVP82" s="14" t="s">
        <v>39</v>
      </c>
      <c r="VVS82" s="14">
        <v>9.6999999999999993</v>
      </c>
      <c r="VVT82" s="14">
        <v>39</v>
      </c>
      <c r="VVU82" s="14">
        <v>0.15</v>
      </c>
      <c r="VVV82" s="14">
        <v>10</v>
      </c>
      <c r="VWC82" s="14">
        <v>282.11</v>
      </c>
      <c r="VWD82" s="53" t="s">
        <v>187</v>
      </c>
      <c r="VWE82" s="53"/>
      <c r="VWF82" s="14" t="s">
        <v>39</v>
      </c>
      <c r="VWI82" s="14">
        <v>9.6999999999999993</v>
      </c>
      <c r="VWJ82" s="14">
        <v>39</v>
      </c>
      <c r="VWK82" s="14">
        <v>0.15</v>
      </c>
      <c r="VWL82" s="14">
        <v>10</v>
      </c>
      <c r="VWS82" s="14">
        <v>282.11</v>
      </c>
      <c r="VWT82" s="53" t="s">
        <v>187</v>
      </c>
      <c r="VWU82" s="53"/>
      <c r="VWV82" s="14" t="s">
        <v>39</v>
      </c>
      <c r="VWY82" s="14">
        <v>9.6999999999999993</v>
      </c>
      <c r="VWZ82" s="14">
        <v>39</v>
      </c>
      <c r="VXA82" s="14">
        <v>0.15</v>
      </c>
      <c r="VXB82" s="14">
        <v>10</v>
      </c>
      <c r="VXI82" s="14">
        <v>282.11</v>
      </c>
      <c r="VXJ82" s="53" t="s">
        <v>187</v>
      </c>
      <c r="VXK82" s="53"/>
      <c r="VXL82" s="14" t="s">
        <v>39</v>
      </c>
      <c r="VXO82" s="14">
        <v>9.6999999999999993</v>
      </c>
      <c r="VXP82" s="14">
        <v>39</v>
      </c>
      <c r="VXQ82" s="14">
        <v>0.15</v>
      </c>
      <c r="VXR82" s="14">
        <v>10</v>
      </c>
      <c r="VXY82" s="14">
        <v>282.11</v>
      </c>
      <c r="VXZ82" s="53" t="s">
        <v>187</v>
      </c>
      <c r="VYA82" s="53"/>
      <c r="VYB82" s="14" t="s">
        <v>39</v>
      </c>
      <c r="VYE82" s="14">
        <v>9.6999999999999993</v>
      </c>
      <c r="VYF82" s="14">
        <v>39</v>
      </c>
      <c r="VYG82" s="14">
        <v>0.15</v>
      </c>
      <c r="VYH82" s="14">
        <v>10</v>
      </c>
      <c r="VYO82" s="14">
        <v>282.11</v>
      </c>
      <c r="VYP82" s="53" t="s">
        <v>187</v>
      </c>
      <c r="VYQ82" s="53"/>
      <c r="VYR82" s="14" t="s">
        <v>39</v>
      </c>
      <c r="VYU82" s="14">
        <v>9.6999999999999993</v>
      </c>
      <c r="VYV82" s="14">
        <v>39</v>
      </c>
      <c r="VYW82" s="14">
        <v>0.15</v>
      </c>
      <c r="VYX82" s="14">
        <v>10</v>
      </c>
      <c r="VZE82" s="14">
        <v>282.11</v>
      </c>
      <c r="VZF82" s="53" t="s">
        <v>187</v>
      </c>
      <c r="VZG82" s="53"/>
      <c r="VZH82" s="14" t="s">
        <v>39</v>
      </c>
      <c r="VZK82" s="14">
        <v>9.6999999999999993</v>
      </c>
      <c r="VZL82" s="14">
        <v>39</v>
      </c>
      <c r="VZM82" s="14">
        <v>0.15</v>
      </c>
      <c r="VZN82" s="14">
        <v>10</v>
      </c>
      <c r="VZU82" s="14">
        <v>282.11</v>
      </c>
      <c r="VZV82" s="53" t="s">
        <v>187</v>
      </c>
      <c r="VZW82" s="53"/>
      <c r="VZX82" s="14" t="s">
        <v>39</v>
      </c>
      <c r="WAA82" s="14">
        <v>9.6999999999999993</v>
      </c>
      <c r="WAB82" s="14">
        <v>39</v>
      </c>
      <c r="WAC82" s="14">
        <v>0.15</v>
      </c>
      <c r="WAD82" s="14">
        <v>10</v>
      </c>
      <c r="WAK82" s="14">
        <v>282.11</v>
      </c>
      <c r="WAL82" s="53" t="s">
        <v>187</v>
      </c>
      <c r="WAM82" s="53"/>
      <c r="WAN82" s="14" t="s">
        <v>39</v>
      </c>
      <c r="WAQ82" s="14">
        <v>9.6999999999999993</v>
      </c>
      <c r="WAR82" s="14">
        <v>39</v>
      </c>
      <c r="WAS82" s="14">
        <v>0.15</v>
      </c>
      <c r="WAT82" s="14">
        <v>10</v>
      </c>
      <c r="WBA82" s="14">
        <v>282.11</v>
      </c>
      <c r="WBB82" s="53" t="s">
        <v>187</v>
      </c>
      <c r="WBC82" s="53"/>
      <c r="WBD82" s="14" t="s">
        <v>39</v>
      </c>
      <c r="WBG82" s="14">
        <v>9.6999999999999993</v>
      </c>
      <c r="WBH82" s="14">
        <v>39</v>
      </c>
      <c r="WBI82" s="14">
        <v>0.15</v>
      </c>
      <c r="WBJ82" s="14">
        <v>10</v>
      </c>
      <c r="WBQ82" s="14">
        <v>282.11</v>
      </c>
      <c r="WBR82" s="53" t="s">
        <v>187</v>
      </c>
      <c r="WBS82" s="53"/>
      <c r="WBT82" s="14" t="s">
        <v>39</v>
      </c>
      <c r="WBW82" s="14">
        <v>9.6999999999999993</v>
      </c>
      <c r="WBX82" s="14">
        <v>39</v>
      </c>
      <c r="WBY82" s="14">
        <v>0.15</v>
      </c>
      <c r="WBZ82" s="14">
        <v>10</v>
      </c>
      <c r="WCG82" s="14">
        <v>282.11</v>
      </c>
      <c r="WCH82" s="53" t="s">
        <v>187</v>
      </c>
      <c r="WCI82" s="53"/>
      <c r="WCJ82" s="14" t="s">
        <v>39</v>
      </c>
      <c r="WCM82" s="14">
        <v>9.6999999999999993</v>
      </c>
      <c r="WCN82" s="14">
        <v>39</v>
      </c>
      <c r="WCO82" s="14">
        <v>0.15</v>
      </c>
      <c r="WCP82" s="14">
        <v>10</v>
      </c>
      <c r="WCW82" s="14">
        <v>282.11</v>
      </c>
      <c r="WCX82" s="53" t="s">
        <v>187</v>
      </c>
      <c r="WCY82" s="53"/>
      <c r="WCZ82" s="14" t="s">
        <v>39</v>
      </c>
      <c r="WDC82" s="14">
        <v>9.6999999999999993</v>
      </c>
      <c r="WDD82" s="14">
        <v>39</v>
      </c>
      <c r="WDE82" s="14">
        <v>0.15</v>
      </c>
      <c r="WDF82" s="14">
        <v>10</v>
      </c>
      <c r="WDM82" s="14">
        <v>282.11</v>
      </c>
      <c r="WDN82" s="53" t="s">
        <v>187</v>
      </c>
      <c r="WDO82" s="53"/>
      <c r="WDP82" s="14" t="s">
        <v>39</v>
      </c>
      <c r="WDS82" s="14">
        <v>9.6999999999999993</v>
      </c>
      <c r="WDT82" s="14">
        <v>39</v>
      </c>
      <c r="WDU82" s="14">
        <v>0.15</v>
      </c>
      <c r="WDV82" s="14">
        <v>10</v>
      </c>
      <c r="WEC82" s="14">
        <v>282.11</v>
      </c>
      <c r="WED82" s="53" t="s">
        <v>187</v>
      </c>
      <c r="WEE82" s="53"/>
      <c r="WEF82" s="14" t="s">
        <v>39</v>
      </c>
      <c r="WEI82" s="14">
        <v>9.6999999999999993</v>
      </c>
      <c r="WEJ82" s="14">
        <v>39</v>
      </c>
      <c r="WEK82" s="14">
        <v>0.15</v>
      </c>
      <c r="WEL82" s="14">
        <v>10</v>
      </c>
      <c r="WES82" s="14">
        <v>282.11</v>
      </c>
      <c r="WET82" s="53" t="s">
        <v>187</v>
      </c>
      <c r="WEU82" s="53"/>
      <c r="WEV82" s="14" t="s">
        <v>39</v>
      </c>
      <c r="WEY82" s="14">
        <v>9.6999999999999993</v>
      </c>
      <c r="WEZ82" s="14">
        <v>39</v>
      </c>
      <c r="WFA82" s="14">
        <v>0.15</v>
      </c>
      <c r="WFB82" s="14">
        <v>10</v>
      </c>
      <c r="WFI82" s="14">
        <v>282.11</v>
      </c>
      <c r="WFJ82" s="53" t="s">
        <v>187</v>
      </c>
      <c r="WFK82" s="53"/>
      <c r="WFL82" s="14" t="s">
        <v>39</v>
      </c>
      <c r="WFO82" s="14">
        <v>9.6999999999999993</v>
      </c>
      <c r="WFP82" s="14">
        <v>39</v>
      </c>
      <c r="WFQ82" s="14">
        <v>0.15</v>
      </c>
      <c r="WFR82" s="14">
        <v>10</v>
      </c>
      <c r="WFY82" s="14">
        <v>282.11</v>
      </c>
      <c r="WFZ82" s="53" t="s">
        <v>187</v>
      </c>
      <c r="WGA82" s="53"/>
      <c r="WGB82" s="14" t="s">
        <v>39</v>
      </c>
      <c r="WGE82" s="14">
        <v>9.6999999999999993</v>
      </c>
      <c r="WGF82" s="14">
        <v>39</v>
      </c>
      <c r="WGG82" s="14">
        <v>0.15</v>
      </c>
      <c r="WGH82" s="14">
        <v>10</v>
      </c>
      <c r="WGO82" s="14">
        <v>282.11</v>
      </c>
      <c r="WGP82" s="53" t="s">
        <v>187</v>
      </c>
      <c r="WGQ82" s="53"/>
      <c r="WGR82" s="14" t="s">
        <v>39</v>
      </c>
      <c r="WGU82" s="14">
        <v>9.6999999999999993</v>
      </c>
      <c r="WGV82" s="14">
        <v>39</v>
      </c>
      <c r="WGW82" s="14">
        <v>0.15</v>
      </c>
      <c r="WGX82" s="14">
        <v>10</v>
      </c>
      <c r="WHE82" s="14">
        <v>282.11</v>
      </c>
      <c r="WHF82" s="53" t="s">
        <v>187</v>
      </c>
      <c r="WHG82" s="53"/>
      <c r="WHH82" s="14" t="s">
        <v>39</v>
      </c>
      <c r="WHK82" s="14">
        <v>9.6999999999999993</v>
      </c>
      <c r="WHL82" s="14">
        <v>39</v>
      </c>
      <c r="WHM82" s="14">
        <v>0.15</v>
      </c>
      <c r="WHN82" s="14">
        <v>10</v>
      </c>
      <c r="WHU82" s="14">
        <v>282.11</v>
      </c>
      <c r="WHV82" s="53" t="s">
        <v>187</v>
      </c>
      <c r="WHW82" s="53"/>
      <c r="WHX82" s="14" t="s">
        <v>39</v>
      </c>
      <c r="WIA82" s="14">
        <v>9.6999999999999993</v>
      </c>
      <c r="WIB82" s="14">
        <v>39</v>
      </c>
      <c r="WIC82" s="14">
        <v>0.15</v>
      </c>
      <c r="WID82" s="14">
        <v>10</v>
      </c>
      <c r="WIK82" s="14">
        <v>282.11</v>
      </c>
      <c r="WIL82" s="53" t="s">
        <v>187</v>
      </c>
      <c r="WIM82" s="53"/>
      <c r="WIN82" s="14" t="s">
        <v>39</v>
      </c>
      <c r="WIQ82" s="14">
        <v>9.6999999999999993</v>
      </c>
      <c r="WIR82" s="14">
        <v>39</v>
      </c>
      <c r="WIS82" s="14">
        <v>0.15</v>
      </c>
      <c r="WIT82" s="14">
        <v>10</v>
      </c>
      <c r="WJA82" s="14">
        <v>282.11</v>
      </c>
      <c r="WJB82" s="53" t="s">
        <v>187</v>
      </c>
      <c r="WJC82" s="53"/>
      <c r="WJD82" s="14" t="s">
        <v>39</v>
      </c>
      <c r="WJG82" s="14">
        <v>9.6999999999999993</v>
      </c>
      <c r="WJH82" s="14">
        <v>39</v>
      </c>
      <c r="WJI82" s="14">
        <v>0.15</v>
      </c>
      <c r="WJJ82" s="14">
        <v>10</v>
      </c>
      <c r="WJQ82" s="14">
        <v>282.11</v>
      </c>
      <c r="WJR82" s="53" t="s">
        <v>187</v>
      </c>
      <c r="WJS82" s="53"/>
      <c r="WJT82" s="14" t="s">
        <v>39</v>
      </c>
      <c r="WJW82" s="14">
        <v>9.6999999999999993</v>
      </c>
      <c r="WJX82" s="14">
        <v>39</v>
      </c>
      <c r="WJY82" s="14">
        <v>0.15</v>
      </c>
      <c r="WJZ82" s="14">
        <v>10</v>
      </c>
      <c r="WKG82" s="14">
        <v>282.11</v>
      </c>
      <c r="WKH82" s="53" t="s">
        <v>187</v>
      </c>
      <c r="WKI82" s="53"/>
      <c r="WKJ82" s="14" t="s">
        <v>39</v>
      </c>
      <c r="WKM82" s="14">
        <v>9.6999999999999993</v>
      </c>
      <c r="WKN82" s="14">
        <v>39</v>
      </c>
      <c r="WKO82" s="14">
        <v>0.15</v>
      </c>
      <c r="WKP82" s="14">
        <v>10</v>
      </c>
      <c r="WKW82" s="14">
        <v>282.11</v>
      </c>
      <c r="WKX82" s="53" t="s">
        <v>187</v>
      </c>
      <c r="WKY82" s="53"/>
      <c r="WKZ82" s="14" t="s">
        <v>39</v>
      </c>
      <c r="WLC82" s="14">
        <v>9.6999999999999993</v>
      </c>
      <c r="WLD82" s="14">
        <v>39</v>
      </c>
      <c r="WLE82" s="14">
        <v>0.15</v>
      </c>
      <c r="WLF82" s="14">
        <v>10</v>
      </c>
      <c r="WLM82" s="14">
        <v>282.11</v>
      </c>
      <c r="WLN82" s="53" t="s">
        <v>187</v>
      </c>
      <c r="WLO82" s="53"/>
      <c r="WLP82" s="14" t="s">
        <v>39</v>
      </c>
      <c r="WLS82" s="14">
        <v>9.6999999999999993</v>
      </c>
      <c r="WLT82" s="14">
        <v>39</v>
      </c>
      <c r="WLU82" s="14">
        <v>0.15</v>
      </c>
      <c r="WLV82" s="14">
        <v>10</v>
      </c>
      <c r="WMC82" s="14">
        <v>282.11</v>
      </c>
      <c r="WMD82" s="53" t="s">
        <v>187</v>
      </c>
      <c r="WME82" s="53"/>
      <c r="WMF82" s="14" t="s">
        <v>39</v>
      </c>
      <c r="WMI82" s="14">
        <v>9.6999999999999993</v>
      </c>
      <c r="WMJ82" s="14">
        <v>39</v>
      </c>
      <c r="WMK82" s="14">
        <v>0.15</v>
      </c>
      <c r="WML82" s="14">
        <v>10</v>
      </c>
      <c r="WMS82" s="14">
        <v>282.11</v>
      </c>
      <c r="WMT82" s="53" t="s">
        <v>187</v>
      </c>
      <c r="WMU82" s="53"/>
      <c r="WMV82" s="14" t="s">
        <v>39</v>
      </c>
      <c r="WMY82" s="14">
        <v>9.6999999999999993</v>
      </c>
      <c r="WMZ82" s="14">
        <v>39</v>
      </c>
      <c r="WNA82" s="14">
        <v>0.15</v>
      </c>
      <c r="WNB82" s="14">
        <v>10</v>
      </c>
      <c r="WNI82" s="14">
        <v>282.11</v>
      </c>
      <c r="WNJ82" s="53" t="s">
        <v>187</v>
      </c>
      <c r="WNK82" s="53"/>
      <c r="WNL82" s="14" t="s">
        <v>39</v>
      </c>
      <c r="WNO82" s="14">
        <v>9.6999999999999993</v>
      </c>
      <c r="WNP82" s="14">
        <v>39</v>
      </c>
      <c r="WNQ82" s="14">
        <v>0.15</v>
      </c>
      <c r="WNR82" s="14">
        <v>10</v>
      </c>
      <c r="WNY82" s="14">
        <v>282.11</v>
      </c>
      <c r="WNZ82" s="53" t="s">
        <v>187</v>
      </c>
      <c r="WOA82" s="53"/>
      <c r="WOB82" s="14" t="s">
        <v>39</v>
      </c>
      <c r="WOE82" s="14">
        <v>9.6999999999999993</v>
      </c>
      <c r="WOF82" s="14">
        <v>39</v>
      </c>
      <c r="WOG82" s="14">
        <v>0.15</v>
      </c>
      <c r="WOH82" s="14">
        <v>10</v>
      </c>
      <c r="WOO82" s="14">
        <v>282.11</v>
      </c>
      <c r="WOP82" s="53" t="s">
        <v>187</v>
      </c>
      <c r="WOQ82" s="53"/>
      <c r="WOR82" s="14" t="s">
        <v>39</v>
      </c>
      <c r="WOU82" s="14">
        <v>9.6999999999999993</v>
      </c>
      <c r="WOV82" s="14">
        <v>39</v>
      </c>
      <c r="WOW82" s="14">
        <v>0.15</v>
      </c>
      <c r="WOX82" s="14">
        <v>10</v>
      </c>
      <c r="WPE82" s="14">
        <v>282.11</v>
      </c>
      <c r="WPF82" s="53" t="s">
        <v>187</v>
      </c>
      <c r="WPG82" s="53"/>
      <c r="WPH82" s="14" t="s">
        <v>39</v>
      </c>
      <c r="WPK82" s="14">
        <v>9.6999999999999993</v>
      </c>
      <c r="WPL82" s="14">
        <v>39</v>
      </c>
      <c r="WPM82" s="14">
        <v>0.15</v>
      </c>
      <c r="WPN82" s="14">
        <v>10</v>
      </c>
      <c r="WPU82" s="14">
        <v>282.11</v>
      </c>
      <c r="WPV82" s="53" t="s">
        <v>187</v>
      </c>
      <c r="WPW82" s="53"/>
      <c r="WPX82" s="14" t="s">
        <v>39</v>
      </c>
      <c r="WQA82" s="14">
        <v>9.6999999999999993</v>
      </c>
      <c r="WQB82" s="14">
        <v>39</v>
      </c>
      <c r="WQC82" s="14">
        <v>0.15</v>
      </c>
      <c r="WQD82" s="14">
        <v>10</v>
      </c>
      <c r="WQK82" s="14">
        <v>282.11</v>
      </c>
      <c r="WQL82" s="53" t="s">
        <v>187</v>
      </c>
      <c r="WQM82" s="53"/>
      <c r="WQN82" s="14" t="s">
        <v>39</v>
      </c>
      <c r="WQQ82" s="14">
        <v>9.6999999999999993</v>
      </c>
      <c r="WQR82" s="14">
        <v>39</v>
      </c>
      <c r="WQS82" s="14">
        <v>0.15</v>
      </c>
      <c r="WQT82" s="14">
        <v>10</v>
      </c>
      <c r="WRA82" s="14">
        <v>282.11</v>
      </c>
      <c r="WRB82" s="53" t="s">
        <v>187</v>
      </c>
      <c r="WRC82" s="53"/>
      <c r="WRD82" s="14" t="s">
        <v>39</v>
      </c>
      <c r="WRG82" s="14">
        <v>9.6999999999999993</v>
      </c>
      <c r="WRH82" s="14">
        <v>39</v>
      </c>
      <c r="WRI82" s="14">
        <v>0.15</v>
      </c>
      <c r="WRJ82" s="14">
        <v>10</v>
      </c>
      <c r="WRQ82" s="14">
        <v>282.11</v>
      </c>
      <c r="WRR82" s="53" t="s">
        <v>187</v>
      </c>
      <c r="WRS82" s="53"/>
      <c r="WRT82" s="14" t="s">
        <v>39</v>
      </c>
      <c r="WRW82" s="14">
        <v>9.6999999999999993</v>
      </c>
      <c r="WRX82" s="14">
        <v>39</v>
      </c>
      <c r="WRY82" s="14">
        <v>0.15</v>
      </c>
      <c r="WRZ82" s="14">
        <v>10</v>
      </c>
      <c r="WSG82" s="14">
        <v>282.11</v>
      </c>
      <c r="WSH82" s="53" t="s">
        <v>187</v>
      </c>
      <c r="WSI82" s="53"/>
      <c r="WSJ82" s="14" t="s">
        <v>39</v>
      </c>
      <c r="WSM82" s="14">
        <v>9.6999999999999993</v>
      </c>
      <c r="WSN82" s="14">
        <v>39</v>
      </c>
      <c r="WSO82" s="14">
        <v>0.15</v>
      </c>
      <c r="WSP82" s="14">
        <v>10</v>
      </c>
      <c r="WSW82" s="14">
        <v>282.11</v>
      </c>
      <c r="WSX82" s="53" t="s">
        <v>187</v>
      </c>
      <c r="WSY82" s="53"/>
      <c r="WSZ82" s="14" t="s">
        <v>39</v>
      </c>
      <c r="WTC82" s="14">
        <v>9.6999999999999993</v>
      </c>
      <c r="WTD82" s="14">
        <v>39</v>
      </c>
      <c r="WTE82" s="14">
        <v>0.15</v>
      </c>
      <c r="WTF82" s="14">
        <v>10</v>
      </c>
      <c r="WTM82" s="14">
        <v>282.11</v>
      </c>
      <c r="WTN82" s="53" t="s">
        <v>187</v>
      </c>
      <c r="WTO82" s="53"/>
      <c r="WTP82" s="14" t="s">
        <v>39</v>
      </c>
      <c r="WTS82" s="14">
        <v>9.6999999999999993</v>
      </c>
      <c r="WTT82" s="14">
        <v>39</v>
      </c>
      <c r="WTU82" s="14">
        <v>0.15</v>
      </c>
      <c r="WTV82" s="14">
        <v>10</v>
      </c>
      <c r="WUC82" s="14">
        <v>282.11</v>
      </c>
      <c r="WUD82" s="53" t="s">
        <v>187</v>
      </c>
      <c r="WUE82" s="53"/>
      <c r="WUF82" s="14" t="s">
        <v>39</v>
      </c>
      <c r="WUI82" s="14">
        <v>9.6999999999999993</v>
      </c>
      <c r="WUJ82" s="14">
        <v>39</v>
      </c>
      <c r="WUK82" s="14">
        <v>0.15</v>
      </c>
      <c r="WUL82" s="14">
        <v>10</v>
      </c>
      <c r="WUS82" s="14">
        <v>282.11</v>
      </c>
      <c r="WUT82" s="53" t="s">
        <v>187</v>
      </c>
      <c r="WUU82" s="53"/>
      <c r="WUV82" s="14" t="s">
        <v>39</v>
      </c>
      <c r="WUY82" s="14">
        <v>9.6999999999999993</v>
      </c>
      <c r="WUZ82" s="14">
        <v>39</v>
      </c>
      <c r="WVA82" s="14">
        <v>0.15</v>
      </c>
      <c r="WVB82" s="14">
        <v>10</v>
      </c>
      <c r="WVI82" s="14">
        <v>282.11</v>
      </c>
      <c r="WVJ82" s="53" t="s">
        <v>187</v>
      </c>
      <c r="WVK82" s="53"/>
      <c r="WVL82" s="14" t="s">
        <v>39</v>
      </c>
      <c r="WVO82" s="14">
        <v>9.6999999999999993</v>
      </c>
      <c r="WVP82" s="14">
        <v>39</v>
      </c>
      <c r="WVQ82" s="14">
        <v>0.15</v>
      </c>
      <c r="WVR82" s="14">
        <v>10</v>
      </c>
      <c r="WVY82" s="14">
        <v>282.11</v>
      </c>
      <c r="WVZ82" s="53" t="s">
        <v>187</v>
      </c>
      <c r="WWA82" s="53"/>
      <c r="WWB82" s="14" t="s">
        <v>39</v>
      </c>
      <c r="WWE82" s="14">
        <v>9.6999999999999993</v>
      </c>
      <c r="WWF82" s="14">
        <v>39</v>
      </c>
      <c r="WWG82" s="14">
        <v>0.15</v>
      </c>
      <c r="WWH82" s="14">
        <v>10</v>
      </c>
      <c r="WWO82" s="14">
        <v>282.11</v>
      </c>
      <c r="WWP82" s="53" t="s">
        <v>187</v>
      </c>
      <c r="WWQ82" s="53"/>
      <c r="WWR82" s="14" t="s">
        <v>39</v>
      </c>
      <c r="WWU82" s="14">
        <v>9.6999999999999993</v>
      </c>
      <c r="WWV82" s="14">
        <v>39</v>
      </c>
      <c r="WWW82" s="14">
        <v>0.15</v>
      </c>
      <c r="WWX82" s="14">
        <v>10</v>
      </c>
      <c r="WXE82" s="14">
        <v>282.11</v>
      </c>
      <c r="WXF82" s="53" t="s">
        <v>187</v>
      </c>
      <c r="WXG82" s="53"/>
      <c r="WXH82" s="14" t="s">
        <v>39</v>
      </c>
      <c r="WXK82" s="14">
        <v>9.6999999999999993</v>
      </c>
      <c r="WXL82" s="14">
        <v>39</v>
      </c>
      <c r="WXM82" s="14">
        <v>0.15</v>
      </c>
      <c r="WXN82" s="14">
        <v>10</v>
      </c>
      <c r="WXU82" s="14">
        <v>282.11</v>
      </c>
      <c r="WXV82" s="53" t="s">
        <v>187</v>
      </c>
      <c r="WXW82" s="53"/>
      <c r="WXX82" s="14" t="s">
        <v>39</v>
      </c>
      <c r="WYA82" s="14">
        <v>9.6999999999999993</v>
      </c>
      <c r="WYB82" s="14">
        <v>39</v>
      </c>
      <c r="WYC82" s="14">
        <v>0.15</v>
      </c>
      <c r="WYD82" s="14">
        <v>10</v>
      </c>
      <c r="WYK82" s="14">
        <v>282.11</v>
      </c>
      <c r="WYL82" s="53" t="s">
        <v>187</v>
      </c>
      <c r="WYM82" s="53"/>
      <c r="WYN82" s="14" t="s">
        <v>39</v>
      </c>
      <c r="WYQ82" s="14">
        <v>9.6999999999999993</v>
      </c>
      <c r="WYR82" s="14">
        <v>39</v>
      </c>
      <c r="WYS82" s="14">
        <v>0.15</v>
      </c>
      <c r="WYT82" s="14">
        <v>10</v>
      </c>
      <c r="WZA82" s="14">
        <v>282.11</v>
      </c>
      <c r="WZB82" s="53" t="s">
        <v>187</v>
      </c>
      <c r="WZC82" s="53"/>
      <c r="WZD82" s="14" t="s">
        <v>39</v>
      </c>
      <c r="WZG82" s="14">
        <v>9.6999999999999993</v>
      </c>
      <c r="WZH82" s="14">
        <v>39</v>
      </c>
      <c r="WZI82" s="14">
        <v>0.15</v>
      </c>
      <c r="WZJ82" s="14">
        <v>10</v>
      </c>
      <c r="WZQ82" s="14">
        <v>282.11</v>
      </c>
      <c r="WZR82" s="53" t="s">
        <v>187</v>
      </c>
      <c r="WZS82" s="53"/>
      <c r="WZT82" s="14" t="s">
        <v>39</v>
      </c>
      <c r="WZW82" s="14">
        <v>9.6999999999999993</v>
      </c>
      <c r="WZX82" s="14">
        <v>39</v>
      </c>
      <c r="WZY82" s="14">
        <v>0.15</v>
      </c>
      <c r="WZZ82" s="14">
        <v>10</v>
      </c>
      <c r="XAG82" s="14">
        <v>282.11</v>
      </c>
      <c r="XAH82" s="53" t="s">
        <v>187</v>
      </c>
      <c r="XAI82" s="53"/>
      <c r="XAJ82" s="14" t="s">
        <v>39</v>
      </c>
      <c r="XAM82" s="14">
        <v>9.6999999999999993</v>
      </c>
      <c r="XAN82" s="14">
        <v>39</v>
      </c>
      <c r="XAO82" s="14">
        <v>0.15</v>
      </c>
      <c r="XAP82" s="14">
        <v>10</v>
      </c>
      <c r="XAW82" s="14">
        <v>282.11</v>
      </c>
      <c r="XAX82" s="53" t="s">
        <v>187</v>
      </c>
      <c r="XAY82" s="53"/>
      <c r="XAZ82" s="14" t="s">
        <v>39</v>
      </c>
      <c r="XBC82" s="14">
        <v>9.6999999999999993</v>
      </c>
      <c r="XBD82" s="14">
        <v>39</v>
      </c>
      <c r="XBE82" s="14">
        <v>0.15</v>
      </c>
      <c r="XBF82" s="14">
        <v>10</v>
      </c>
      <c r="XBM82" s="14">
        <v>282.11</v>
      </c>
      <c r="XBN82" s="53" t="s">
        <v>187</v>
      </c>
      <c r="XBO82" s="53"/>
      <c r="XBP82" s="14" t="s">
        <v>39</v>
      </c>
      <c r="XBS82" s="14">
        <v>9.6999999999999993</v>
      </c>
      <c r="XBT82" s="14">
        <v>39</v>
      </c>
      <c r="XBU82" s="14">
        <v>0.15</v>
      </c>
      <c r="XBV82" s="14">
        <v>10</v>
      </c>
      <c r="XCC82" s="14">
        <v>282.11</v>
      </c>
      <c r="XCD82" s="53" t="s">
        <v>187</v>
      </c>
      <c r="XCE82" s="53"/>
      <c r="XCF82" s="14" t="s">
        <v>39</v>
      </c>
      <c r="XCI82" s="14">
        <v>9.6999999999999993</v>
      </c>
      <c r="XCJ82" s="14">
        <v>39</v>
      </c>
      <c r="XCK82" s="14">
        <v>0.15</v>
      </c>
      <c r="XCL82" s="14">
        <v>10</v>
      </c>
      <c r="XCS82" s="14">
        <v>282.11</v>
      </c>
      <c r="XCT82" s="53" t="s">
        <v>187</v>
      </c>
      <c r="XCU82" s="53"/>
      <c r="XCV82" s="14" t="s">
        <v>39</v>
      </c>
      <c r="XCY82" s="14">
        <v>9.6999999999999993</v>
      </c>
      <c r="XCZ82" s="14">
        <v>39</v>
      </c>
      <c r="XDA82" s="14">
        <v>0.15</v>
      </c>
      <c r="XDB82" s="14">
        <v>10</v>
      </c>
      <c r="XDI82" s="14">
        <v>282.11</v>
      </c>
      <c r="XDJ82" s="53" t="s">
        <v>187</v>
      </c>
      <c r="XDK82" s="53"/>
      <c r="XDL82" s="14" t="s">
        <v>39</v>
      </c>
      <c r="XDO82" s="14">
        <v>9.6999999999999993</v>
      </c>
      <c r="XDP82" s="14">
        <v>39</v>
      </c>
      <c r="XDQ82" s="14">
        <v>0.15</v>
      </c>
      <c r="XDR82" s="14">
        <v>10</v>
      </c>
      <c r="XDY82" s="14">
        <v>282.11</v>
      </c>
      <c r="XDZ82" s="53" t="s">
        <v>187</v>
      </c>
      <c r="XEA82" s="53"/>
      <c r="XEB82" s="14" t="s">
        <v>39</v>
      </c>
      <c r="XEE82" s="14">
        <v>9.6999999999999993</v>
      </c>
      <c r="XEF82" s="14">
        <v>39</v>
      </c>
      <c r="XEG82" s="14">
        <v>0.15</v>
      </c>
      <c r="XEH82" s="14">
        <v>10</v>
      </c>
      <c r="XEO82" s="14">
        <v>282.11</v>
      </c>
      <c r="XEP82" s="53" t="s">
        <v>187</v>
      </c>
      <c r="XEQ82" s="53"/>
      <c r="XER82" s="14" t="s">
        <v>39</v>
      </c>
      <c r="XEU82" s="14">
        <v>9.6999999999999993</v>
      </c>
      <c r="XEV82" s="14">
        <v>39</v>
      </c>
      <c r="XEW82" s="14">
        <v>0.15</v>
      </c>
      <c r="XEX82" s="14">
        <v>10</v>
      </c>
    </row>
    <row r="83" spans="1:16384" customFormat="1" ht="30.75" customHeight="1" x14ac:dyDescent="0.25">
      <c r="A83" s="7" t="s">
        <v>85</v>
      </c>
      <c r="B83" s="56" t="s">
        <v>57</v>
      </c>
      <c r="C83" s="56"/>
      <c r="D83" s="7" t="s">
        <v>74</v>
      </c>
      <c r="E83" s="7" t="s">
        <v>75</v>
      </c>
      <c r="F83" s="7" t="s">
        <v>73</v>
      </c>
      <c r="G83" s="7" t="s">
        <v>86</v>
      </c>
      <c r="H83" s="7" t="s">
        <v>87</v>
      </c>
      <c r="I83" s="7" t="s">
        <v>53</v>
      </c>
      <c r="J83" s="7"/>
      <c r="K83" s="7"/>
      <c r="L83" s="7" t="s">
        <v>88</v>
      </c>
      <c r="M83" s="7" t="s">
        <v>28</v>
      </c>
      <c r="N83" s="7" t="s">
        <v>89</v>
      </c>
      <c r="O83" s="7" t="s">
        <v>90</v>
      </c>
      <c r="P83" s="14" t="s">
        <v>43</v>
      </c>
    </row>
    <row r="84" spans="1:16384" customFormat="1" ht="15" customHeight="1" x14ac:dyDescent="0.25">
      <c r="A84" s="7" t="s">
        <v>54</v>
      </c>
      <c r="B84" s="56" t="s">
        <v>59</v>
      </c>
      <c r="C84" s="56"/>
      <c r="D84" s="7" t="s">
        <v>74</v>
      </c>
      <c r="E84" s="11">
        <v>2.4</v>
      </c>
      <c r="F84" s="7" t="s">
        <v>73</v>
      </c>
      <c r="G84" s="7" t="s">
        <v>76</v>
      </c>
      <c r="H84" s="7" t="s">
        <v>77</v>
      </c>
      <c r="I84" s="7">
        <v>0.12</v>
      </c>
      <c r="J84" s="7"/>
      <c r="K84" s="7"/>
      <c r="L84" s="7" t="s">
        <v>44</v>
      </c>
      <c r="M84" s="7" t="s">
        <v>78</v>
      </c>
      <c r="N84" s="7" t="s">
        <v>41</v>
      </c>
      <c r="O84" s="7" t="s">
        <v>79</v>
      </c>
      <c r="P84" s="14" t="s">
        <v>80</v>
      </c>
    </row>
    <row r="85" spans="1:16384" customFormat="1" x14ac:dyDescent="0.25">
      <c r="A85" s="69" t="s">
        <v>152</v>
      </c>
      <c r="B85" s="70"/>
      <c r="C85" s="70"/>
      <c r="D85" s="70"/>
      <c r="E85" s="11">
        <f>E80+E81+E82+E84+E83</f>
        <v>23.249999999999996</v>
      </c>
      <c r="F85" s="11">
        <f t="shared" ref="F85:P85" si="9">F80+F81+F82+F84+F83</f>
        <v>19.5</v>
      </c>
      <c r="G85" s="11">
        <f t="shared" si="9"/>
        <v>91.6</v>
      </c>
      <c r="H85" s="32">
        <f t="shared" si="9"/>
        <v>571</v>
      </c>
      <c r="I85" s="11">
        <f t="shared" si="9"/>
        <v>0.37</v>
      </c>
      <c r="J85" s="11">
        <f t="shared" si="9"/>
        <v>109.4</v>
      </c>
      <c r="K85" s="11">
        <f t="shared" si="9"/>
        <v>275.60000000000002</v>
      </c>
      <c r="L85" s="11">
        <f t="shared" si="9"/>
        <v>4.74</v>
      </c>
      <c r="M85" s="11">
        <f t="shared" si="9"/>
        <v>50.7</v>
      </c>
      <c r="N85" s="11">
        <f t="shared" si="9"/>
        <v>261.55</v>
      </c>
      <c r="O85" s="11">
        <f t="shared" si="9"/>
        <v>66.739999999999995</v>
      </c>
      <c r="P85" s="15">
        <f t="shared" si="9"/>
        <v>6.69</v>
      </c>
    </row>
    <row r="86" spans="1:16384" customFormat="1" x14ac:dyDescent="0.25">
      <c r="A86" s="81" t="s">
        <v>104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3"/>
      <c r="Q86" s="81" t="s">
        <v>104</v>
      </c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3"/>
      <c r="AG86" s="81" t="s">
        <v>104</v>
      </c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3"/>
      <c r="AW86" s="81" t="s">
        <v>104</v>
      </c>
      <c r="AX86" s="82"/>
      <c r="AY86" s="82"/>
      <c r="AZ86" s="82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3"/>
      <c r="BM86" s="81" t="s">
        <v>104</v>
      </c>
      <c r="BN86" s="82"/>
      <c r="BO86" s="82"/>
      <c r="BP86" s="82"/>
      <c r="BQ86" s="82"/>
      <c r="BR86" s="82"/>
      <c r="BS86" s="82"/>
      <c r="BT86" s="82"/>
      <c r="BU86" s="82"/>
      <c r="BV86" s="82"/>
      <c r="BW86" s="82"/>
      <c r="BX86" s="82"/>
      <c r="BY86" s="82"/>
      <c r="BZ86" s="82"/>
      <c r="CA86" s="82"/>
      <c r="CB86" s="83"/>
      <c r="CC86" s="81" t="s">
        <v>104</v>
      </c>
      <c r="CD86" s="82"/>
      <c r="CE86" s="82"/>
      <c r="CF86" s="82"/>
      <c r="CG86" s="82"/>
      <c r="CH86" s="82"/>
      <c r="CI86" s="82"/>
      <c r="CJ86" s="82"/>
      <c r="CK86" s="82"/>
      <c r="CL86" s="82"/>
      <c r="CM86" s="82"/>
      <c r="CN86" s="82"/>
      <c r="CO86" s="82"/>
      <c r="CP86" s="82"/>
      <c r="CQ86" s="82"/>
      <c r="CR86" s="83"/>
      <c r="CS86" s="81" t="s">
        <v>104</v>
      </c>
      <c r="CT86" s="82"/>
      <c r="CU86" s="82"/>
      <c r="CV86" s="82"/>
      <c r="CW86" s="82"/>
      <c r="CX86" s="82"/>
      <c r="CY86" s="82"/>
      <c r="CZ86" s="82"/>
      <c r="DA86" s="82"/>
      <c r="DB86" s="82"/>
      <c r="DC86" s="82"/>
      <c r="DD86" s="82"/>
      <c r="DE86" s="82"/>
      <c r="DF86" s="82"/>
      <c r="DG86" s="82"/>
      <c r="DH86" s="83"/>
      <c r="DI86" s="81" t="s">
        <v>104</v>
      </c>
      <c r="DJ86" s="82"/>
      <c r="DK86" s="82"/>
      <c r="DL86" s="82"/>
      <c r="DM86" s="82"/>
      <c r="DN86" s="82"/>
      <c r="DO86" s="82"/>
      <c r="DP86" s="82"/>
      <c r="DQ86" s="82"/>
      <c r="DR86" s="82"/>
      <c r="DS86" s="82"/>
      <c r="DT86" s="82"/>
      <c r="DU86" s="82"/>
      <c r="DV86" s="82"/>
      <c r="DW86" s="82"/>
      <c r="DX86" s="83"/>
      <c r="DY86" s="81" t="s">
        <v>104</v>
      </c>
      <c r="DZ86" s="82"/>
      <c r="EA86" s="82"/>
      <c r="EB86" s="82"/>
      <c r="EC86" s="82"/>
      <c r="ED86" s="82"/>
      <c r="EE86" s="82"/>
      <c r="EF86" s="82"/>
      <c r="EG86" s="82"/>
      <c r="EH86" s="82"/>
      <c r="EI86" s="82"/>
      <c r="EJ86" s="82"/>
      <c r="EK86" s="82"/>
      <c r="EL86" s="82"/>
      <c r="EM86" s="82"/>
      <c r="EN86" s="83"/>
      <c r="EO86" s="81" t="s">
        <v>104</v>
      </c>
      <c r="EP86" s="82"/>
      <c r="EQ86" s="82"/>
      <c r="ER86" s="82"/>
      <c r="ES86" s="82"/>
      <c r="ET86" s="82"/>
      <c r="EU86" s="82"/>
      <c r="EV86" s="82"/>
      <c r="EW86" s="82"/>
      <c r="EX86" s="82"/>
      <c r="EY86" s="82"/>
      <c r="EZ86" s="82"/>
      <c r="FA86" s="82"/>
      <c r="FB86" s="82"/>
      <c r="FC86" s="82"/>
      <c r="FD86" s="83"/>
      <c r="FE86" s="81" t="s">
        <v>104</v>
      </c>
      <c r="FF86" s="82"/>
      <c r="FG86" s="82"/>
      <c r="FH86" s="82"/>
      <c r="FI86" s="82"/>
      <c r="FJ86" s="82"/>
      <c r="FK86" s="82"/>
      <c r="FL86" s="82"/>
      <c r="FM86" s="82"/>
      <c r="FN86" s="82"/>
      <c r="FO86" s="82"/>
      <c r="FP86" s="82"/>
      <c r="FQ86" s="82"/>
      <c r="FR86" s="82"/>
      <c r="FS86" s="82"/>
      <c r="FT86" s="83"/>
      <c r="FU86" s="81" t="s">
        <v>104</v>
      </c>
      <c r="FV86" s="82"/>
      <c r="FW86" s="82"/>
      <c r="FX86" s="82"/>
      <c r="FY86" s="82"/>
      <c r="FZ86" s="82"/>
      <c r="GA86" s="82"/>
      <c r="GB86" s="82"/>
      <c r="GC86" s="82"/>
      <c r="GD86" s="82"/>
      <c r="GE86" s="82"/>
      <c r="GF86" s="82"/>
      <c r="GG86" s="82"/>
      <c r="GH86" s="82"/>
      <c r="GI86" s="82"/>
      <c r="GJ86" s="83"/>
      <c r="GK86" s="81" t="s">
        <v>104</v>
      </c>
      <c r="GL86" s="82"/>
      <c r="GM86" s="82"/>
      <c r="GN86" s="82"/>
      <c r="GO86" s="82"/>
      <c r="GP86" s="82"/>
      <c r="GQ86" s="82"/>
      <c r="GR86" s="82"/>
      <c r="GS86" s="82"/>
      <c r="GT86" s="82"/>
      <c r="GU86" s="82"/>
      <c r="GV86" s="82"/>
      <c r="GW86" s="82"/>
      <c r="GX86" s="82"/>
      <c r="GY86" s="82"/>
      <c r="GZ86" s="83"/>
      <c r="HA86" s="81" t="s">
        <v>104</v>
      </c>
      <c r="HB86" s="82"/>
      <c r="HC86" s="82"/>
      <c r="HD86" s="82"/>
      <c r="HE86" s="82"/>
      <c r="HF86" s="82"/>
      <c r="HG86" s="82"/>
      <c r="HH86" s="82"/>
      <c r="HI86" s="82"/>
      <c r="HJ86" s="82"/>
      <c r="HK86" s="82"/>
      <c r="HL86" s="82"/>
      <c r="HM86" s="82"/>
      <c r="HN86" s="82"/>
      <c r="HO86" s="82"/>
      <c r="HP86" s="83"/>
      <c r="HQ86" s="81" t="s">
        <v>104</v>
      </c>
      <c r="HR86" s="82"/>
      <c r="HS86" s="82"/>
      <c r="HT86" s="82"/>
      <c r="HU86" s="82"/>
      <c r="HV86" s="82"/>
      <c r="HW86" s="82"/>
      <c r="HX86" s="82"/>
      <c r="HY86" s="82"/>
      <c r="HZ86" s="82"/>
      <c r="IA86" s="82"/>
      <c r="IB86" s="82"/>
      <c r="IC86" s="82"/>
      <c r="ID86" s="82"/>
      <c r="IE86" s="82"/>
      <c r="IF86" s="83"/>
      <c r="IG86" s="81" t="s">
        <v>104</v>
      </c>
      <c r="IH86" s="82"/>
      <c r="II86" s="82"/>
      <c r="IJ86" s="82"/>
      <c r="IK86" s="82"/>
      <c r="IL86" s="82"/>
      <c r="IM86" s="82"/>
      <c r="IN86" s="82"/>
      <c r="IO86" s="82"/>
      <c r="IP86" s="82"/>
      <c r="IQ86" s="82"/>
      <c r="IR86" s="82"/>
      <c r="IS86" s="82"/>
      <c r="IT86" s="82"/>
      <c r="IU86" s="82"/>
      <c r="IV86" s="83"/>
      <c r="IW86" s="81" t="s">
        <v>104</v>
      </c>
      <c r="IX86" s="82"/>
      <c r="IY86" s="82"/>
      <c r="IZ86" s="82"/>
      <c r="JA86" s="82"/>
      <c r="JB86" s="82"/>
      <c r="JC86" s="82"/>
      <c r="JD86" s="82"/>
      <c r="JE86" s="82"/>
      <c r="JF86" s="82"/>
      <c r="JG86" s="82"/>
      <c r="JH86" s="82"/>
      <c r="JI86" s="82"/>
      <c r="JJ86" s="82"/>
      <c r="JK86" s="82"/>
      <c r="JL86" s="83"/>
      <c r="JM86" s="81" t="s">
        <v>104</v>
      </c>
      <c r="JN86" s="82"/>
      <c r="JO86" s="82"/>
      <c r="JP86" s="82"/>
      <c r="JQ86" s="82"/>
      <c r="JR86" s="82"/>
      <c r="JS86" s="82"/>
      <c r="JT86" s="82"/>
      <c r="JU86" s="82"/>
      <c r="JV86" s="82"/>
      <c r="JW86" s="82"/>
      <c r="JX86" s="82"/>
      <c r="JY86" s="82"/>
      <c r="JZ86" s="82"/>
      <c r="KA86" s="82"/>
      <c r="KB86" s="83"/>
      <c r="KC86" s="81" t="s">
        <v>104</v>
      </c>
      <c r="KD86" s="82"/>
      <c r="KE86" s="82"/>
      <c r="KF86" s="82"/>
      <c r="KG86" s="82"/>
      <c r="KH86" s="82"/>
      <c r="KI86" s="82"/>
      <c r="KJ86" s="82"/>
      <c r="KK86" s="82"/>
      <c r="KL86" s="82"/>
      <c r="KM86" s="82"/>
      <c r="KN86" s="82"/>
      <c r="KO86" s="82"/>
      <c r="KP86" s="82"/>
      <c r="KQ86" s="82"/>
      <c r="KR86" s="83"/>
      <c r="KS86" s="81" t="s">
        <v>104</v>
      </c>
      <c r="KT86" s="82"/>
      <c r="KU86" s="82"/>
      <c r="KV86" s="82"/>
      <c r="KW86" s="82"/>
      <c r="KX86" s="82"/>
      <c r="KY86" s="82"/>
      <c r="KZ86" s="82"/>
      <c r="LA86" s="82"/>
      <c r="LB86" s="82"/>
      <c r="LC86" s="82"/>
      <c r="LD86" s="82"/>
      <c r="LE86" s="82"/>
      <c r="LF86" s="82"/>
      <c r="LG86" s="82"/>
      <c r="LH86" s="83"/>
      <c r="LI86" s="81" t="s">
        <v>104</v>
      </c>
      <c r="LJ86" s="82"/>
      <c r="LK86" s="82"/>
      <c r="LL86" s="82"/>
      <c r="LM86" s="82"/>
      <c r="LN86" s="82"/>
      <c r="LO86" s="82"/>
      <c r="LP86" s="82"/>
      <c r="LQ86" s="82"/>
      <c r="LR86" s="82"/>
      <c r="LS86" s="82"/>
      <c r="LT86" s="82"/>
      <c r="LU86" s="82"/>
      <c r="LV86" s="82"/>
      <c r="LW86" s="82"/>
      <c r="LX86" s="83"/>
      <c r="LY86" s="81" t="s">
        <v>104</v>
      </c>
      <c r="LZ86" s="82"/>
      <c r="MA86" s="82"/>
      <c r="MB86" s="82"/>
      <c r="MC86" s="82"/>
      <c r="MD86" s="82"/>
      <c r="ME86" s="82"/>
      <c r="MF86" s="82"/>
      <c r="MG86" s="82"/>
      <c r="MH86" s="82"/>
      <c r="MI86" s="82"/>
      <c r="MJ86" s="82"/>
      <c r="MK86" s="82"/>
      <c r="ML86" s="82"/>
      <c r="MM86" s="82"/>
      <c r="MN86" s="83"/>
      <c r="MO86" s="81" t="s">
        <v>104</v>
      </c>
      <c r="MP86" s="82"/>
      <c r="MQ86" s="82"/>
      <c r="MR86" s="82"/>
      <c r="MS86" s="82"/>
      <c r="MT86" s="82"/>
      <c r="MU86" s="82"/>
      <c r="MV86" s="82"/>
      <c r="MW86" s="82"/>
      <c r="MX86" s="82"/>
      <c r="MY86" s="82"/>
      <c r="MZ86" s="82"/>
      <c r="NA86" s="82"/>
      <c r="NB86" s="82"/>
      <c r="NC86" s="82"/>
      <c r="ND86" s="83"/>
      <c r="NE86" s="81" t="s">
        <v>104</v>
      </c>
      <c r="NF86" s="82"/>
      <c r="NG86" s="82"/>
      <c r="NH86" s="82"/>
      <c r="NI86" s="82"/>
      <c r="NJ86" s="82"/>
      <c r="NK86" s="82"/>
      <c r="NL86" s="82"/>
      <c r="NM86" s="82"/>
      <c r="NN86" s="82"/>
      <c r="NO86" s="82"/>
      <c r="NP86" s="82"/>
      <c r="NQ86" s="82"/>
      <c r="NR86" s="82"/>
      <c r="NS86" s="82"/>
      <c r="NT86" s="83"/>
      <c r="NU86" s="81" t="s">
        <v>104</v>
      </c>
      <c r="NV86" s="82"/>
      <c r="NW86" s="82"/>
      <c r="NX86" s="82"/>
      <c r="NY86" s="82"/>
      <c r="NZ86" s="82"/>
      <c r="OA86" s="82"/>
      <c r="OB86" s="82"/>
      <c r="OC86" s="82"/>
      <c r="OD86" s="82"/>
      <c r="OE86" s="82"/>
      <c r="OF86" s="82"/>
      <c r="OG86" s="82"/>
      <c r="OH86" s="82"/>
      <c r="OI86" s="82"/>
      <c r="OJ86" s="83"/>
      <c r="OK86" s="81" t="s">
        <v>104</v>
      </c>
      <c r="OL86" s="82"/>
      <c r="OM86" s="82"/>
      <c r="ON86" s="82"/>
      <c r="OO86" s="82"/>
      <c r="OP86" s="82"/>
      <c r="OQ86" s="82"/>
      <c r="OR86" s="82"/>
      <c r="OS86" s="82"/>
      <c r="OT86" s="82"/>
      <c r="OU86" s="82"/>
      <c r="OV86" s="82"/>
      <c r="OW86" s="82"/>
      <c r="OX86" s="82"/>
      <c r="OY86" s="82"/>
      <c r="OZ86" s="83"/>
      <c r="PA86" s="81" t="s">
        <v>104</v>
      </c>
      <c r="PB86" s="82"/>
      <c r="PC86" s="82"/>
      <c r="PD86" s="82"/>
      <c r="PE86" s="82"/>
      <c r="PF86" s="82"/>
      <c r="PG86" s="82"/>
      <c r="PH86" s="82"/>
      <c r="PI86" s="82"/>
      <c r="PJ86" s="82"/>
      <c r="PK86" s="82"/>
      <c r="PL86" s="82"/>
      <c r="PM86" s="82"/>
      <c r="PN86" s="82"/>
      <c r="PO86" s="82"/>
      <c r="PP86" s="83"/>
      <c r="PQ86" s="81" t="s">
        <v>104</v>
      </c>
      <c r="PR86" s="82"/>
      <c r="PS86" s="82"/>
      <c r="PT86" s="82"/>
      <c r="PU86" s="82"/>
      <c r="PV86" s="82"/>
      <c r="PW86" s="82"/>
      <c r="PX86" s="82"/>
      <c r="PY86" s="82"/>
      <c r="PZ86" s="82"/>
      <c r="QA86" s="82"/>
      <c r="QB86" s="82"/>
      <c r="QC86" s="82"/>
      <c r="QD86" s="82"/>
      <c r="QE86" s="82"/>
      <c r="QF86" s="83"/>
      <c r="QG86" s="81" t="s">
        <v>104</v>
      </c>
      <c r="QH86" s="82"/>
      <c r="QI86" s="82"/>
      <c r="QJ86" s="82"/>
      <c r="QK86" s="82"/>
      <c r="QL86" s="82"/>
      <c r="QM86" s="82"/>
      <c r="QN86" s="82"/>
      <c r="QO86" s="82"/>
      <c r="QP86" s="82"/>
      <c r="QQ86" s="82"/>
      <c r="QR86" s="82"/>
      <c r="QS86" s="82"/>
      <c r="QT86" s="82"/>
      <c r="QU86" s="82"/>
      <c r="QV86" s="83"/>
      <c r="QW86" s="81" t="s">
        <v>104</v>
      </c>
      <c r="QX86" s="82"/>
      <c r="QY86" s="82"/>
      <c r="QZ86" s="82"/>
      <c r="RA86" s="82"/>
      <c r="RB86" s="82"/>
      <c r="RC86" s="82"/>
      <c r="RD86" s="82"/>
      <c r="RE86" s="82"/>
      <c r="RF86" s="82"/>
      <c r="RG86" s="82"/>
      <c r="RH86" s="82"/>
      <c r="RI86" s="82"/>
      <c r="RJ86" s="82"/>
      <c r="RK86" s="82"/>
      <c r="RL86" s="83"/>
      <c r="RM86" s="81" t="s">
        <v>104</v>
      </c>
      <c r="RN86" s="82"/>
      <c r="RO86" s="82"/>
      <c r="RP86" s="82"/>
      <c r="RQ86" s="82"/>
      <c r="RR86" s="82"/>
      <c r="RS86" s="82"/>
      <c r="RT86" s="82"/>
      <c r="RU86" s="82"/>
      <c r="RV86" s="82"/>
      <c r="RW86" s="82"/>
      <c r="RX86" s="82"/>
      <c r="RY86" s="82"/>
      <c r="RZ86" s="82"/>
      <c r="SA86" s="82"/>
      <c r="SB86" s="83"/>
      <c r="SC86" s="81" t="s">
        <v>104</v>
      </c>
      <c r="SD86" s="82"/>
      <c r="SE86" s="82"/>
      <c r="SF86" s="82"/>
      <c r="SG86" s="82"/>
      <c r="SH86" s="82"/>
      <c r="SI86" s="82"/>
      <c r="SJ86" s="82"/>
      <c r="SK86" s="82"/>
      <c r="SL86" s="82"/>
      <c r="SM86" s="82"/>
      <c r="SN86" s="82"/>
      <c r="SO86" s="82"/>
      <c r="SP86" s="82"/>
      <c r="SQ86" s="82"/>
      <c r="SR86" s="83"/>
      <c r="SS86" s="81" t="s">
        <v>104</v>
      </c>
      <c r="ST86" s="82"/>
      <c r="SU86" s="82"/>
      <c r="SV86" s="82"/>
      <c r="SW86" s="82"/>
      <c r="SX86" s="82"/>
      <c r="SY86" s="82"/>
      <c r="SZ86" s="82"/>
      <c r="TA86" s="82"/>
      <c r="TB86" s="82"/>
      <c r="TC86" s="82"/>
      <c r="TD86" s="82"/>
      <c r="TE86" s="82"/>
      <c r="TF86" s="82"/>
      <c r="TG86" s="82"/>
      <c r="TH86" s="83"/>
      <c r="TI86" s="81" t="s">
        <v>104</v>
      </c>
      <c r="TJ86" s="82"/>
      <c r="TK86" s="82"/>
      <c r="TL86" s="82"/>
      <c r="TM86" s="82"/>
      <c r="TN86" s="82"/>
      <c r="TO86" s="82"/>
      <c r="TP86" s="82"/>
      <c r="TQ86" s="82"/>
      <c r="TR86" s="82"/>
      <c r="TS86" s="82"/>
      <c r="TT86" s="82"/>
      <c r="TU86" s="82"/>
      <c r="TV86" s="82"/>
      <c r="TW86" s="82"/>
      <c r="TX86" s="83"/>
      <c r="TY86" s="81" t="s">
        <v>104</v>
      </c>
      <c r="TZ86" s="82"/>
      <c r="UA86" s="82"/>
      <c r="UB86" s="82"/>
      <c r="UC86" s="82"/>
      <c r="UD86" s="82"/>
      <c r="UE86" s="82"/>
      <c r="UF86" s="82"/>
      <c r="UG86" s="82"/>
      <c r="UH86" s="82"/>
      <c r="UI86" s="82"/>
      <c r="UJ86" s="82"/>
      <c r="UK86" s="82"/>
      <c r="UL86" s="82"/>
      <c r="UM86" s="82"/>
      <c r="UN86" s="83"/>
      <c r="UO86" s="81" t="s">
        <v>104</v>
      </c>
      <c r="UP86" s="82"/>
      <c r="UQ86" s="82"/>
      <c r="UR86" s="82"/>
      <c r="US86" s="82"/>
      <c r="UT86" s="82"/>
      <c r="UU86" s="82"/>
      <c r="UV86" s="82"/>
      <c r="UW86" s="82"/>
      <c r="UX86" s="82"/>
      <c r="UY86" s="82"/>
      <c r="UZ86" s="82"/>
      <c r="VA86" s="82"/>
      <c r="VB86" s="82"/>
      <c r="VC86" s="82"/>
      <c r="VD86" s="83"/>
      <c r="VE86" s="81" t="s">
        <v>104</v>
      </c>
      <c r="VF86" s="82"/>
      <c r="VG86" s="82"/>
      <c r="VH86" s="82"/>
      <c r="VI86" s="82"/>
      <c r="VJ86" s="82"/>
      <c r="VK86" s="82"/>
      <c r="VL86" s="82"/>
      <c r="VM86" s="82"/>
      <c r="VN86" s="82"/>
      <c r="VO86" s="82"/>
      <c r="VP86" s="82"/>
      <c r="VQ86" s="82"/>
      <c r="VR86" s="82"/>
      <c r="VS86" s="82"/>
      <c r="VT86" s="83"/>
      <c r="VU86" s="81" t="s">
        <v>104</v>
      </c>
      <c r="VV86" s="82"/>
      <c r="VW86" s="82"/>
      <c r="VX86" s="82"/>
      <c r="VY86" s="82"/>
      <c r="VZ86" s="82"/>
      <c r="WA86" s="82"/>
      <c r="WB86" s="82"/>
      <c r="WC86" s="82"/>
      <c r="WD86" s="82"/>
      <c r="WE86" s="82"/>
      <c r="WF86" s="82"/>
      <c r="WG86" s="82"/>
      <c r="WH86" s="82"/>
      <c r="WI86" s="82"/>
      <c r="WJ86" s="83"/>
      <c r="WK86" s="81" t="s">
        <v>104</v>
      </c>
      <c r="WL86" s="82"/>
      <c r="WM86" s="82"/>
      <c r="WN86" s="82"/>
      <c r="WO86" s="82"/>
      <c r="WP86" s="82"/>
      <c r="WQ86" s="82"/>
      <c r="WR86" s="82"/>
      <c r="WS86" s="82"/>
      <c r="WT86" s="82"/>
      <c r="WU86" s="82"/>
      <c r="WV86" s="82"/>
      <c r="WW86" s="82"/>
      <c r="WX86" s="82"/>
      <c r="WY86" s="82"/>
      <c r="WZ86" s="83"/>
      <c r="XA86" s="81" t="s">
        <v>104</v>
      </c>
      <c r="XB86" s="82"/>
      <c r="XC86" s="82"/>
      <c r="XD86" s="82"/>
      <c r="XE86" s="82"/>
      <c r="XF86" s="82"/>
      <c r="XG86" s="82"/>
      <c r="XH86" s="82"/>
      <c r="XI86" s="82"/>
      <c r="XJ86" s="82"/>
      <c r="XK86" s="82"/>
      <c r="XL86" s="82"/>
      <c r="XM86" s="82"/>
      <c r="XN86" s="82"/>
      <c r="XO86" s="82"/>
      <c r="XP86" s="83"/>
      <c r="XQ86" s="81" t="s">
        <v>104</v>
      </c>
      <c r="XR86" s="82"/>
      <c r="XS86" s="82"/>
      <c r="XT86" s="82"/>
      <c r="XU86" s="82"/>
      <c r="XV86" s="82"/>
      <c r="XW86" s="82"/>
      <c r="XX86" s="82"/>
      <c r="XY86" s="82"/>
      <c r="XZ86" s="82"/>
      <c r="YA86" s="82"/>
      <c r="YB86" s="82"/>
      <c r="YC86" s="82"/>
      <c r="YD86" s="82"/>
      <c r="YE86" s="82"/>
      <c r="YF86" s="83"/>
      <c r="YG86" s="81" t="s">
        <v>104</v>
      </c>
      <c r="YH86" s="82"/>
      <c r="YI86" s="82"/>
      <c r="YJ86" s="82"/>
      <c r="YK86" s="82"/>
      <c r="YL86" s="82"/>
      <c r="YM86" s="82"/>
      <c r="YN86" s="82"/>
      <c r="YO86" s="82"/>
      <c r="YP86" s="82"/>
      <c r="YQ86" s="82"/>
      <c r="YR86" s="82"/>
      <c r="YS86" s="82"/>
      <c r="YT86" s="82"/>
      <c r="YU86" s="82"/>
      <c r="YV86" s="83"/>
      <c r="YW86" s="81" t="s">
        <v>104</v>
      </c>
      <c r="YX86" s="82"/>
      <c r="YY86" s="82"/>
      <c r="YZ86" s="82"/>
      <c r="ZA86" s="82"/>
      <c r="ZB86" s="82"/>
      <c r="ZC86" s="82"/>
      <c r="ZD86" s="82"/>
      <c r="ZE86" s="82"/>
      <c r="ZF86" s="82"/>
      <c r="ZG86" s="82"/>
      <c r="ZH86" s="82"/>
      <c r="ZI86" s="82"/>
      <c r="ZJ86" s="82"/>
      <c r="ZK86" s="82"/>
      <c r="ZL86" s="83"/>
      <c r="ZM86" s="81" t="s">
        <v>104</v>
      </c>
      <c r="ZN86" s="82"/>
      <c r="ZO86" s="82"/>
      <c r="ZP86" s="82"/>
      <c r="ZQ86" s="82"/>
      <c r="ZR86" s="82"/>
      <c r="ZS86" s="82"/>
      <c r="ZT86" s="82"/>
      <c r="ZU86" s="82"/>
      <c r="ZV86" s="82"/>
      <c r="ZW86" s="82"/>
      <c r="ZX86" s="82"/>
      <c r="ZY86" s="82"/>
      <c r="ZZ86" s="82"/>
      <c r="AAA86" s="82"/>
      <c r="AAB86" s="83"/>
      <c r="AAC86" s="81" t="s">
        <v>104</v>
      </c>
      <c r="AAD86" s="82"/>
      <c r="AAE86" s="82"/>
      <c r="AAF86" s="82"/>
      <c r="AAG86" s="82"/>
      <c r="AAH86" s="82"/>
      <c r="AAI86" s="82"/>
      <c r="AAJ86" s="82"/>
      <c r="AAK86" s="82"/>
      <c r="AAL86" s="82"/>
      <c r="AAM86" s="82"/>
      <c r="AAN86" s="82"/>
      <c r="AAO86" s="82"/>
      <c r="AAP86" s="82"/>
      <c r="AAQ86" s="82"/>
      <c r="AAR86" s="83"/>
      <c r="AAS86" s="81" t="s">
        <v>104</v>
      </c>
      <c r="AAT86" s="82"/>
      <c r="AAU86" s="82"/>
      <c r="AAV86" s="82"/>
      <c r="AAW86" s="82"/>
      <c r="AAX86" s="82"/>
      <c r="AAY86" s="82"/>
      <c r="AAZ86" s="82"/>
      <c r="ABA86" s="82"/>
      <c r="ABB86" s="82"/>
      <c r="ABC86" s="82"/>
      <c r="ABD86" s="82"/>
      <c r="ABE86" s="82"/>
      <c r="ABF86" s="82"/>
      <c r="ABG86" s="82"/>
      <c r="ABH86" s="83"/>
      <c r="ABI86" s="81" t="s">
        <v>104</v>
      </c>
      <c r="ABJ86" s="82"/>
      <c r="ABK86" s="82"/>
      <c r="ABL86" s="82"/>
      <c r="ABM86" s="82"/>
      <c r="ABN86" s="82"/>
      <c r="ABO86" s="82"/>
      <c r="ABP86" s="82"/>
      <c r="ABQ86" s="82"/>
      <c r="ABR86" s="82"/>
      <c r="ABS86" s="82"/>
      <c r="ABT86" s="82"/>
      <c r="ABU86" s="82"/>
      <c r="ABV86" s="82"/>
      <c r="ABW86" s="82"/>
      <c r="ABX86" s="83"/>
      <c r="ABY86" s="81" t="s">
        <v>104</v>
      </c>
      <c r="ABZ86" s="82"/>
      <c r="ACA86" s="82"/>
      <c r="ACB86" s="82"/>
      <c r="ACC86" s="82"/>
      <c r="ACD86" s="82"/>
      <c r="ACE86" s="82"/>
      <c r="ACF86" s="82"/>
      <c r="ACG86" s="82"/>
      <c r="ACH86" s="82"/>
      <c r="ACI86" s="82"/>
      <c r="ACJ86" s="82"/>
      <c r="ACK86" s="82"/>
      <c r="ACL86" s="82"/>
      <c r="ACM86" s="82"/>
      <c r="ACN86" s="83"/>
      <c r="ACO86" s="81" t="s">
        <v>104</v>
      </c>
      <c r="ACP86" s="82"/>
      <c r="ACQ86" s="82"/>
      <c r="ACR86" s="82"/>
      <c r="ACS86" s="82"/>
      <c r="ACT86" s="82"/>
      <c r="ACU86" s="82"/>
      <c r="ACV86" s="82"/>
      <c r="ACW86" s="82"/>
      <c r="ACX86" s="82"/>
      <c r="ACY86" s="82"/>
      <c r="ACZ86" s="82"/>
      <c r="ADA86" s="82"/>
      <c r="ADB86" s="82"/>
      <c r="ADC86" s="82"/>
      <c r="ADD86" s="83"/>
      <c r="ADE86" s="81" t="s">
        <v>104</v>
      </c>
      <c r="ADF86" s="82"/>
      <c r="ADG86" s="82"/>
      <c r="ADH86" s="82"/>
      <c r="ADI86" s="82"/>
      <c r="ADJ86" s="82"/>
      <c r="ADK86" s="82"/>
      <c r="ADL86" s="82"/>
      <c r="ADM86" s="82"/>
      <c r="ADN86" s="82"/>
      <c r="ADO86" s="82"/>
      <c r="ADP86" s="82"/>
      <c r="ADQ86" s="82"/>
      <c r="ADR86" s="82"/>
      <c r="ADS86" s="82"/>
      <c r="ADT86" s="83"/>
      <c r="ADU86" s="81" t="s">
        <v>104</v>
      </c>
      <c r="ADV86" s="82"/>
      <c r="ADW86" s="82"/>
      <c r="ADX86" s="82"/>
      <c r="ADY86" s="82"/>
      <c r="ADZ86" s="82"/>
      <c r="AEA86" s="82"/>
      <c r="AEB86" s="82"/>
      <c r="AEC86" s="82"/>
      <c r="AED86" s="82"/>
      <c r="AEE86" s="82"/>
      <c r="AEF86" s="82"/>
      <c r="AEG86" s="82"/>
      <c r="AEH86" s="82"/>
      <c r="AEI86" s="82"/>
      <c r="AEJ86" s="83"/>
      <c r="AEK86" s="81" t="s">
        <v>104</v>
      </c>
      <c r="AEL86" s="82"/>
      <c r="AEM86" s="82"/>
      <c r="AEN86" s="82"/>
      <c r="AEO86" s="82"/>
      <c r="AEP86" s="82"/>
      <c r="AEQ86" s="82"/>
      <c r="AER86" s="82"/>
      <c r="AES86" s="82"/>
      <c r="AET86" s="82"/>
      <c r="AEU86" s="82"/>
      <c r="AEV86" s="82"/>
      <c r="AEW86" s="82"/>
      <c r="AEX86" s="82"/>
      <c r="AEY86" s="82"/>
      <c r="AEZ86" s="83"/>
      <c r="AFA86" s="81" t="s">
        <v>104</v>
      </c>
      <c r="AFB86" s="82"/>
      <c r="AFC86" s="82"/>
      <c r="AFD86" s="82"/>
      <c r="AFE86" s="82"/>
      <c r="AFF86" s="82"/>
      <c r="AFG86" s="82"/>
      <c r="AFH86" s="82"/>
      <c r="AFI86" s="82"/>
      <c r="AFJ86" s="82"/>
      <c r="AFK86" s="82"/>
      <c r="AFL86" s="82"/>
      <c r="AFM86" s="82"/>
      <c r="AFN86" s="82"/>
      <c r="AFO86" s="82"/>
      <c r="AFP86" s="83"/>
      <c r="AFQ86" s="81" t="s">
        <v>104</v>
      </c>
      <c r="AFR86" s="82"/>
      <c r="AFS86" s="82"/>
      <c r="AFT86" s="82"/>
      <c r="AFU86" s="82"/>
      <c r="AFV86" s="82"/>
      <c r="AFW86" s="82"/>
      <c r="AFX86" s="82"/>
      <c r="AFY86" s="82"/>
      <c r="AFZ86" s="82"/>
      <c r="AGA86" s="82"/>
      <c r="AGB86" s="82"/>
      <c r="AGC86" s="82"/>
      <c r="AGD86" s="82"/>
      <c r="AGE86" s="82"/>
      <c r="AGF86" s="83"/>
      <c r="AGG86" s="81" t="s">
        <v>104</v>
      </c>
      <c r="AGH86" s="82"/>
      <c r="AGI86" s="82"/>
      <c r="AGJ86" s="82"/>
      <c r="AGK86" s="82"/>
      <c r="AGL86" s="82"/>
      <c r="AGM86" s="82"/>
      <c r="AGN86" s="82"/>
      <c r="AGO86" s="82"/>
      <c r="AGP86" s="82"/>
      <c r="AGQ86" s="82"/>
      <c r="AGR86" s="82"/>
      <c r="AGS86" s="82"/>
      <c r="AGT86" s="82"/>
      <c r="AGU86" s="82"/>
      <c r="AGV86" s="83"/>
      <c r="AGW86" s="81" t="s">
        <v>104</v>
      </c>
      <c r="AGX86" s="82"/>
      <c r="AGY86" s="82"/>
      <c r="AGZ86" s="82"/>
      <c r="AHA86" s="82"/>
      <c r="AHB86" s="82"/>
      <c r="AHC86" s="82"/>
      <c r="AHD86" s="82"/>
      <c r="AHE86" s="82"/>
      <c r="AHF86" s="82"/>
      <c r="AHG86" s="82"/>
      <c r="AHH86" s="82"/>
      <c r="AHI86" s="82"/>
      <c r="AHJ86" s="82"/>
      <c r="AHK86" s="82"/>
      <c r="AHL86" s="83"/>
      <c r="AHM86" s="81" t="s">
        <v>104</v>
      </c>
      <c r="AHN86" s="82"/>
      <c r="AHO86" s="82"/>
      <c r="AHP86" s="82"/>
      <c r="AHQ86" s="82"/>
      <c r="AHR86" s="82"/>
      <c r="AHS86" s="82"/>
      <c r="AHT86" s="82"/>
      <c r="AHU86" s="82"/>
      <c r="AHV86" s="82"/>
      <c r="AHW86" s="82"/>
      <c r="AHX86" s="82"/>
      <c r="AHY86" s="82"/>
      <c r="AHZ86" s="82"/>
      <c r="AIA86" s="82"/>
      <c r="AIB86" s="83"/>
      <c r="AIC86" s="81" t="s">
        <v>104</v>
      </c>
      <c r="AID86" s="82"/>
      <c r="AIE86" s="82"/>
      <c r="AIF86" s="82"/>
      <c r="AIG86" s="82"/>
      <c r="AIH86" s="82"/>
      <c r="AII86" s="82"/>
      <c r="AIJ86" s="82"/>
      <c r="AIK86" s="82"/>
      <c r="AIL86" s="82"/>
      <c r="AIM86" s="82"/>
      <c r="AIN86" s="82"/>
      <c r="AIO86" s="82"/>
      <c r="AIP86" s="82"/>
      <c r="AIQ86" s="82"/>
      <c r="AIR86" s="83"/>
      <c r="AIS86" s="81" t="s">
        <v>104</v>
      </c>
      <c r="AIT86" s="82"/>
      <c r="AIU86" s="82"/>
      <c r="AIV86" s="82"/>
      <c r="AIW86" s="82"/>
      <c r="AIX86" s="82"/>
      <c r="AIY86" s="82"/>
      <c r="AIZ86" s="82"/>
      <c r="AJA86" s="82"/>
      <c r="AJB86" s="82"/>
      <c r="AJC86" s="82"/>
      <c r="AJD86" s="82"/>
      <c r="AJE86" s="82"/>
      <c r="AJF86" s="82"/>
      <c r="AJG86" s="82"/>
      <c r="AJH86" s="83"/>
      <c r="AJI86" s="81" t="s">
        <v>104</v>
      </c>
      <c r="AJJ86" s="82"/>
      <c r="AJK86" s="82"/>
      <c r="AJL86" s="82"/>
      <c r="AJM86" s="82"/>
      <c r="AJN86" s="82"/>
      <c r="AJO86" s="82"/>
      <c r="AJP86" s="82"/>
      <c r="AJQ86" s="82"/>
      <c r="AJR86" s="82"/>
      <c r="AJS86" s="82"/>
      <c r="AJT86" s="82"/>
      <c r="AJU86" s="82"/>
      <c r="AJV86" s="82"/>
      <c r="AJW86" s="82"/>
      <c r="AJX86" s="83"/>
      <c r="AJY86" s="81" t="s">
        <v>104</v>
      </c>
      <c r="AJZ86" s="82"/>
      <c r="AKA86" s="82"/>
      <c r="AKB86" s="82"/>
      <c r="AKC86" s="82"/>
      <c r="AKD86" s="82"/>
      <c r="AKE86" s="82"/>
      <c r="AKF86" s="82"/>
      <c r="AKG86" s="82"/>
      <c r="AKH86" s="82"/>
      <c r="AKI86" s="82"/>
      <c r="AKJ86" s="82"/>
      <c r="AKK86" s="82"/>
      <c r="AKL86" s="82"/>
      <c r="AKM86" s="82"/>
      <c r="AKN86" s="83"/>
      <c r="AKO86" s="81" t="s">
        <v>104</v>
      </c>
      <c r="AKP86" s="82"/>
      <c r="AKQ86" s="82"/>
      <c r="AKR86" s="82"/>
      <c r="AKS86" s="82"/>
      <c r="AKT86" s="82"/>
      <c r="AKU86" s="82"/>
      <c r="AKV86" s="82"/>
      <c r="AKW86" s="82"/>
      <c r="AKX86" s="82"/>
      <c r="AKY86" s="82"/>
      <c r="AKZ86" s="82"/>
      <c r="ALA86" s="82"/>
      <c r="ALB86" s="82"/>
      <c r="ALC86" s="82"/>
      <c r="ALD86" s="83"/>
      <c r="ALE86" s="81" t="s">
        <v>104</v>
      </c>
      <c r="ALF86" s="82"/>
      <c r="ALG86" s="82"/>
      <c r="ALH86" s="82"/>
      <c r="ALI86" s="82"/>
      <c r="ALJ86" s="82"/>
      <c r="ALK86" s="82"/>
      <c r="ALL86" s="82"/>
      <c r="ALM86" s="82"/>
      <c r="ALN86" s="82"/>
      <c r="ALO86" s="82"/>
      <c r="ALP86" s="82"/>
      <c r="ALQ86" s="82"/>
      <c r="ALR86" s="82"/>
      <c r="ALS86" s="82"/>
      <c r="ALT86" s="83"/>
      <c r="ALU86" s="81" t="s">
        <v>104</v>
      </c>
      <c r="ALV86" s="82"/>
      <c r="ALW86" s="82"/>
      <c r="ALX86" s="82"/>
      <c r="ALY86" s="82"/>
      <c r="ALZ86" s="82"/>
      <c r="AMA86" s="82"/>
      <c r="AMB86" s="82"/>
      <c r="AMC86" s="82"/>
      <c r="AMD86" s="82"/>
      <c r="AME86" s="82"/>
      <c r="AMF86" s="82"/>
      <c r="AMG86" s="82"/>
      <c r="AMH86" s="82"/>
      <c r="AMI86" s="82"/>
      <c r="AMJ86" s="83"/>
      <c r="AMK86" s="81" t="s">
        <v>104</v>
      </c>
      <c r="AML86" s="82"/>
      <c r="AMM86" s="82"/>
      <c r="AMN86" s="82"/>
      <c r="AMO86" s="82"/>
      <c r="AMP86" s="82"/>
      <c r="AMQ86" s="82"/>
      <c r="AMR86" s="82"/>
      <c r="AMS86" s="82"/>
      <c r="AMT86" s="82"/>
      <c r="AMU86" s="82"/>
      <c r="AMV86" s="82"/>
      <c r="AMW86" s="82"/>
      <c r="AMX86" s="82"/>
      <c r="AMY86" s="82"/>
      <c r="AMZ86" s="83"/>
      <c r="ANA86" s="81" t="s">
        <v>104</v>
      </c>
      <c r="ANB86" s="82"/>
      <c r="ANC86" s="82"/>
      <c r="AND86" s="82"/>
      <c r="ANE86" s="82"/>
      <c r="ANF86" s="82"/>
      <c r="ANG86" s="82"/>
      <c r="ANH86" s="82"/>
      <c r="ANI86" s="82"/>
      <c r="ANJ86" s="82"/>
      <c r="ANK86" s="82"/>
      <c r="ANL86" s="82"/>
      <c r="ANM86" s="82"/>
      <c r="ANN86" s="82"/>
      <c r="ANO86" s="82"/>
      <c r="ANP86" s="83"/>
      <c r="ANQ86" s="81" t="s">
        <v>104</v>
      </c>
      <c r="ANR86" s="82"/>
      <c r="ANS86" s="82"/>
      <c r="ANT86" s="82"/>
      <c r="ANU86" s="82"/>
      <c r="ANV86" s="82"/>
      <c r="ANW86" s="82"/>
      <c r="ANX86" s="82"/>
      <c r="ANY86" s="82"/>
      <c r="ANZ86" s="82"/>
      <c r="AOA86" s="82"/>
      <c r="AOB86" s="82"/>
      <c r="AOC86" s="82"/>
      <c r="AOD86" s="82"/>
      <c r="AOE86" s="82"/>
      <c r="AOF86" s="83"/>
      <c r="AOG86" s="81" t="s">
        <v>104</v>
      </c>
      <c r="AOH86" s="82"/>
      <c r="AOI86" s="82"/>
      <c r="AOJ86" s="82"/>
      <c r="AOK86" s="82"/>
      <c r="AOL86" s="82"/>
      <c r="AOM86" s="82"/>
      <c r="AON86" s="82"/>
      <c r="AOO86" s="82"/>
      <c r="AOP86" s="82"/>
      <c r="AOQ86" s="82"/>
      <c r="AOR86" s="82"/>
      <c r="AOS86" s="82"/>
      <c r="AOT86" s="82"/>
      <c r="AOU86" s="82"/>
      <c r="AOV86" s="83"/>
      <c r="AOW86" s="81" t="s">
        <v>104</v>
      </c>
      <c r="AOX86" s="82"/>
      <c r="AOY86" s="82"/>
      <c r="AOZ86" s="82"/>
      <c r="APA86" s="82"/>
      <c r="APB86" s="82"/>
      <c r="APC86" s="82"/>
      <c r="APD86" s="82"/>
      <c r="APE86" s="82"/>
      <c r="APF86" s="82"/>
      <c r="APG86" s="82"/>
      <c r="APH86" s="82"/>
      <c r="API86" s="82"/>
      <c r="APJ86" s="82"/>
      <c r="APK86" s="82"/>
      <c r="APL86" s="83"/>
      <c r="APM86" s="81" t="s">
        <v>104</v>
      </c>
      <c r="APN86" s="82"/>
      <c r="APO86" s="82"/>
      <c r="APP86" s="82"/>
      <c r="APQ86" s="82"/>
      <c r="APR86" s="82"/>
      <c r="APS86" s="82"/>
      <c r="APT86" s="82"/>
      <c r="APU86" s="82"/>
      <c r="APV86" s="82"/>
      <c r="APW86" s="82"/>
      <c r="APX86" s="82"/>
      <c r="APY86" s="82"/>
      <c r="APZ86" s="82"/>
      <c r="AQA86" s="82"/>
      <c r="AQB86" s="83"/>
      <c r="AQC86" s="81" t="s">
        <v>104</v>
      </c>
      <c r="AQD86" s="82"/>
      <c r="AQE86" s="82"/>
      <c r="AQF86" s="82"/>
      <c r="AQG86" s="82"/>
      <c r="AQH86" s="82"/>
      <c r="AQI86" s="82"/>
      <c r="AQJ86" s="82"/>
      <c r="AQK86" s="82"/>
      <c r="AQL86" s="82"/>
      <c r="AQM86" s="82"/>
      <c r="AQN86" s="82"/>
      <c r="AQO86" s="82"/>
      <c r="AQP86" s="82"/>
      <c r="AQQ86" s="82"/>
      <c r="AQR86" s="83"/>
      <c r="AQS86" s="81" t="s">
        <v>104</v>
      </c>
      <c r="AQT86" s="82"/>
      <c r="AQU86" s="82"/>
      <c r="AQV86" s="82"/>
      <c r="AQW86" s="82"/>
      <c r="AQX86" s="82"/>
      <c r="AQY86" s="82"/>
      <c r="AQZ86" s="82"/>
      <c r="ARA86" s="82"/>
      <c r="ARB86" s="82"/>
      <c r="ARC86" s="82"/>
      <c r="ARD86" s="82"/>
      <c r="ARE86" s="82"/>
      <c r="ARF86" s="82"/>
      <c r="ARG86" s="82"/>
      <c r="ARH86" s="83"/>
      <c r="ARI86" s="81" t="s">
        <v>104</v>
      </c>
      <c r="ARJ86" s="82"/>
      <c r="ARK86" s="82"/>
      <c r="ARL86" s="82"/>
      <c r="ARM86" s="82"/>
      <c r="ARN86" s="82"/>
      <c r="ARO86" s="82"/>
      <c r="ARP86" s="82"/>
      <c r="ARQ86" s="82"/>
      <c r="ARR86" s="82"/>
      <c r="ARS86" s="82"/>
      <c r="ART86" s="82"/>
      <c r="ARU86" s="82"/>
      <c r="ARV86" s="82"/>
      <c r="ARW86" s="82"/>
      <c r="ARX86" s="83"/>
      <c r="ARY86" s="81" t="s">
        <v>104</v>
      </c>
      <c r="ARZ86" s="82"/>
      <c r="ASA86" s="82"/>
      <c r="ASB86" s="82"/>
      <c r="ASC86" s="82"/>
      <c r="ASD86" s="82"/>
      <c r="ASE86" s="82"/>
      <c r="ASF86" s="82"/>
      <c r="ASG86" s="82"/>
      <c r="ASH86" s="82"/>
      <c r="ASI86" s="82"/>
      <c r="ASJ86" s="82"/>
      <c r="ASK86" s="82"/>
      <c r="ASL86" s="82"/>
      <c r="ASM86" s="82"/>
      <c r="ASN86" s="83"/>
      <c r="ASO86" s="81" t="s">
        <v>104</v>
      </c>
      <c r="ASP86" s="82"/>
      <c r="ASQ86" s="82"/>
      <c r="ASR86" s="82"/>
      <c r="ASS86" s="82"/>
      <c r="AST86" s="82"/>
      <c r="ASU86" s="82"/>
      <c r="ASV86" s="82"/>
      <c r="ASW86" s="82"/>
      <c r="ASX86" s="82"/>
      <c r="ASY86" s="82"/>
      <c r="ASZ86" s="82"/>
      <c r="ATA86" s="82"/>
      <c r="ATB86" s="82"/>
      <c r="ATC86" s="82"/>
      <c r="ATD86" s="83"/>
      <c r="ATE86" s="81" t="s">
        <v>104</v>
      </c>
      <c r="ATF86" s="82"/>
      <c r="ATG86" s="82"/>
      <c r="ATH86" s="82"/>
      <c r="ATI86" s="82"/>
      <c r="ATJ86" s="82"/>
      <c r="ATK86" s="82"/>
      <c r="ATL86" s="82"/>
      <c r="ATM86" s="82"/>
      <c r="ATN86" s="82"/>
      <c r="ATO86" s="82"/>
      <c r="ATP86" s="82"/>
      <c r="ATQ86" s="82"/>
      <c r="ATR86" s="82"/>
      <c r="ATS86" s="82"/>
      <c r="ATT86" s="83"/>
      <c r="ATU86" s="81" t="s">
        <v>104</v>
      </c>
      <c r="ATV86" s="82"/>
      <c r="ATW86" s="82"/>
      <c r="ATX86" s="82"/>
      <c r="ATY86" s="82"/>
      <c r="ATZ86" s="82"/>
      <c r="AUA86" s="82"/>
      <c r="AUB86" s="82"/>
      <c r="AUC86" s="82"/>
      <c r="AUD86" s="82"/>
      <c r="AUE86" s="82"/>
      <c r="AUF86" s="82"/>
      <c r="AUG86" s="82"/>
      <c r="AUH86" s="82"/>
      <c r="AUI86" s="82"/>
      <c r="AUJ86" s="83"/>
      <c r="AUK86" s="81" t="s">
        <v>104</v>
      </c>
      <c r="AUL86" s="82"/>
      <c r="AUM86" s="82"/>
      <c r="AUN86" s="82"/>
      <c r="AUO86" s="82"/>
      <c r="AUP86" s="82"/>
      <c r="AUQ86" s="82"/>
      <c r="AUR86" s="82"/>
      <c r="AUS86" s="82"/>
      <c r="AUT86" s="82"/>
      <c r="AUU86" s="82"/>
      <c r="AUV86" s="82"/>
      <c r="AUW86" s="82"/>
      <c r="AUX86" s="82"/>
      <c r="AUY86" s="82"/>
      <c r="AUZ86" s="83"/>
      <c r="AVA86" s="81" t="s">
        <v>104</v>
      </c>
      <c r="AVB86" s="82"/>
      <c r="AVC86" s="82"/>
      <c r="AVD86" s="82"/>
      <c r="AVE86" s="82"/>
      <c r="AVF86" s="82"/>
      <c r="AVG86" s="82"/>
      <c r="AVH86" s="82"/>
      <c r="AVI86" s="82"/>
      <c r="AVJ86" s="82"/>
      <c r="AVK86" s="82"/>
      <c r="AVL86" s="82"/>
      <c r="AVM86" s="82"/>
      <c r="AVN86" s="82"/>
      <c r="AVO86" s="82"/>
      <c r="AVP86" s="83"/>
      <c r="AVQ86" s="81" t="s">
        <v>104</v>
      </c>
      <c r="AVR86" s="82"/>
      <c r="AVS86" s="82"/>
      <c r="AVT86" s="82"/>
      <c r="AVU86" s="82"/>
      <c r="AVV86" s="82"/>
      <c r="AVW86" s="82"/>
      <c r="AVX86" s="82"/>
      <c r="AVY86" s="82"/>
      <c r="AVZ86" s="82"/>
      <c r="AWA86" s="82"/>
      <c r="AWB86" s="82"/>
      <c r="AWC86" s="82"/>
      <c r="AWD86" s="82"/>
      <c r="AWE86" s="82"/>
      <c r="AWF86" s="83"/>
      <c r="AWG86" s="81" t="s">
        <v>104</v>
      </c>
      <c r="AWH86" s="82"/>
      <c r="AWI86" s="82"/>
      <c r="AWJ86" s="82"/>
      <c r="AWK86" s="82"/>
      <c r="AWL86" s="82"/>
      <c r="AWM86" s="82"/>
      <c r="AWN86" s="82"/>
      <c r="AWO86" s="82"/>
      <c r="AWP86" s="82"/>
      <c r="AWQ86" s="82"/>
      <c r="AWR86" s="82"/>
      <c r="AWS86" s="82"/>
      <c r="AWT86" s="82"/>
      <c r="AWU86" s="82"/>
      <c r="AWV86" s="83"/>
      <c r="AWW86" s="81" t="s">
        <v>104</v>
      </c>
      <c r="AWX86" s="82"/>
      <c r="AWY86" s="82"/>
      <c r="AWZ86" s="82"/>
      <c r="AXA86" s="82"/>
      <c r="AXB86" s="82"/>
      <c r="AXC86" s="82"/>
      <c r="AXD86" s="82"/>
      <c r="AXE86" s="82"/>
      <c r="AXF86" s="82"/>
      <c r="AXG86" s="82"/>
      <c r="AXH86" s="82"/>
      <c r="AXI86" s="82"/>
      <c r="AXJ86" s="82"/>
      <c r="AXK86" s="82"/>
      <c r="AXL86" s="83"/>
      <c r="AXM86" s="81" t="s">
        <v>104</v>
      </c>
      <c r="AXN86" s="82"/>
      <c r="AXO86" s="82"/>
      <c r="AXP86" s="82"/>
      <c r="AXQ86" s="82"/>
      <c r="AXR86" s="82"/>
      <c r="AXS86" s="82"/>
      <c r="AXT86" s="82"/>
      <c r="AXU86" s="82"/>
      <c r="AXV86" s="82"/>
      <c r="AXW86" s="82"/>
      <c r="AXX86" s="82"/>
      <c r="AXY86" s="82"/>
      <c r="AXZ86" s="82"/>
      <c r="AYA86" s="82"/>
      <c r="AYB86" s="83"/>
      <c r="AYC86" s="81" t="s">
        <v>104</v>
      </c>
      <c r="AYD86" s="82"/>
      <c r="AYE86" s="82"/>
      <c r="AYF86" s="82"/>
      <c r="AYG86" s="82"/>
      <c r="AYH86" s="82"/>
      <c r="AYI86" s="82"/>
      <c r="AYJ86" s="82"/>
      <c r="AYK86" s="82"/>
      <c r="AYL86" s="82"/>
      <c r="AYM86" s="82"/>
      <c r="AYN86" s="82"/>
      <c r="AYO86" s="82"/>
      <c r="AYP86" s="82"/>
      <c r="AYQ86" s="82"/>
      <c r="AYR86" s="83"/>
      <c r="AYS86" s="81" t="s">
        <v>104</v>
      </c>
      <c r="AYT86" s="82"/>
      <c r="AYU86" s="82"/>
      <c r="AYV86" s="82"/>
      <c r="AYW86" s="82"/>
      <c r="AYX86" s="82"/>
      <c r="AYY86" s="82"/>
      <c r="AYZ86" s="82"/>
      <c r="AZA86" s="82"/>
      <c r="AZB86" s="82"/>
      <c r="AZC86" s="82"/>
      <c r="AZD86" s="82"/>
      <c r="AZE86" s="82"/>
      <c r="AZF86" s="82"/>
      <c r="AZG86" s="82"/>
      <c r="AZH86" s="83"/>
      <c r="AZI86" s="81" t="s">
        <v>104</v>
      </c>
      <c r="AZJ86" s="82"/>
      <c r="AZK86" s="82"/>
      <c r="AZL86" s="82"/>
      <c r="AZM86" s="82"/>
      <c r="AZN86" s="82"/>
      <c r="AZO86" s="82"/>
      <c r="AZP86" s="82"/>
      <c r="AZQ86" s="82"/>
      <c r="AZR86" s="82"/>
      <c r="AZS86" s="82"/>
      <c r="AZT86" s="82"/>
      <c r="AZU86" s="82"/>
      <c r="AZV86" s="82"/>
      <c r="AZW86" s="82"/>
      <c r="AZX86" s="83"/>
      <c r="AZY86" s="81" t="s">
        <v>104</v>
      </c>
      <c r="AZZ86" s="82"/>
      <c r="BAA86" s="82"/>
      <c r="BAB86" s="82"/>
      <c r="BAC86" s="82"/>
      <c r="BAD86" s="82"/>
      <c r="BAE86" s="82"/>
      <c r="BAF86" s="82"/>
      <c r="BAG86" s="82"/>
      <c r="BAH86" s="82"/>
      <c r="BAI86" s="82"/>
      <c r="BAJ86" s="82"/>
      <c r="BAK86" s="82"/>
      <c r="BAL86" s="82"/>
      <c r="BAM86" s="82"/>
      <c r="BAN86" s="83"/>
      <c r="BAO86" s="81" t="s">
        <v>104</v>
      </c>
      <c r="BAP86" s="82"/>
      <c r="BAQ86" s="82"/>
      <c r="BAR86" s="82"/>
      <c r="BAS86" s="82"/>
      <c r="BAT86" s="82"/>
      <c r="BAU86" s="82"/>
      <c r="BAV86" s="82"/>
      <c r="BAW86" s="82"/>
      <c r="BAX86" s="82"/>
      <c r="BAY86" s="82"/>
      <c r="BAZ86" s="82"/>
      <c r="BBA86" s="82"/>
      <c r="BBB86" s="82"/>
      <c r="BBC86" s="82"/>
      <c r="BBD86" s="83"/>
      <c r="BBE86" s="81" t="s">
        <v>104</v>
      </c>
      <c r="BBF86" s="82"/>
      <c r="BBG86" s="82"/>
      <c r="BBH86" s="82"/>
      <c r="BBI86" s="82"/>
      <c r="BBJ86" s="82"/>
      <c r="BBK86" s="82"/>
      <c r="BBL86" s="82"/>
      <c r="BBM86" s="82"/>
      <c r="BBN86" s="82"/>
      <c r="BBO86" s="82"/>
      <c r="BBP86" s="82"/>
      <c r="BBQ86" s="82"/>
      <c r="BBR86" s="82"/>
      <c r="BBS86" s="82"/>
      <c r="BBT86" s="83"/>
      <c r="BBU86" s="81" t="s">
        <v>104</v>
      </c>
      <c r="BBV86" s="82"/>
      <c r="BBW86" s="82"/>
      <c r="BBX86" s="82"/>
      <c r="BBY86" s="82"/>
      <c r="BBZ86" s="82"/>
      <c r="BCA86" s="82"/>
      <c r="BCB86" s="82"/>
      <c r="BCC86" s="82"/>
      <c r="BCD86" s="82"/>
      <c r="BCE86" s="82"/>
      <c r="BCF86" s="82"/>
      <c r="BCG86" s="82"/>
      <c r="BCH86" s="82"/>
      <c r="BCI86" s="82"/>
      <c r="BCJ86" s="83"/>
      <c r="BCK86" s="81" t="s">
        <v>104</v>
      </c>
      <c r="BCL86" s="82"/>
      <c r="BCM86" s="82"/>
      <c r="BCN86" s="82"/>
      <c r="BCO86" s="82"/>
      <c r="BCP86" s="82"/>
      <c r="BCQ86" s="82"/>
      <c r="BCR86" s="82"/>
      <c r="BCS86" s="82"/>
      <c r="BCT86" s="82"/>
      <c r="BCU86" s="82"/>
      <c r="BCV86" s="82"/>
      <c r="BCW86" s="82"/>
      <c r="BCX86" s="82"/>
      <c r="BCY86" s="82"/>
      <c r="BCZ86" s="83"/>
      <c r="BDA86" s="81" t="s">
        <v>104</v>
      </c>
      <c r="BDB86" s="82"/>
      <c r="BDC86" s="82"/>
      <c r="BDD86" s="82"/>
      <c r="BDE86" s="82"/>
      <c r="BDF86" s="82"/>
      <c r="BDG86" s="82"/>
      <c r="BDH86" s="82"/>
      <c r="BDI86" s="82"/>
      <c r="BDJ86" s="82"/>
      <c r="BDK86" s="82"/>
      <c r="BDL86" s="82"/>
      <c r="BDM86" s="82"/>
      <c r="BDN86" s="82"/>
      <c r="BDO86" s="82"/>
      <c r="BDP86" s="83"/>
      <c r="BDQ86" s="81" t="s">
        <v>104</v>
      </c>
      <c r="BDR86" s="82"/>
      <c r="BDS86" s="82"/>
      <c r="BDT86" s="82"/>
      <c r="BDU86" s="82"/>
      <c r="BDV86" s="82"/>
      <c r="BDW86" s="82"/>
      <c r="BDX86" s="82"/>
      <c r="BDY86" s="82"/>
      <c r="BDZ86" s="82"/>
      <c r="BEA86" s="82"/>
      <c r="BEB86" s="82"/>
      <c r="BEC86" s="82"/>
      <c r="BED86" s="82"/>
      <c r="BEE86" s="82"/>
      <c r="BEF86" s="83"/>
      <c r="BEG86" s="81" t="s">
        <v>104</v>
      </c>
      <c r="BEH86" s="82"/>
      <c r="BEI86" s="82"/>
      <c r="BEJ86" s="82"/>
      <c r="BEK86" s="82"/>
      <c r="BEL86" s="82"/>
      <c r="BEM86" s="82"/>
      <c r="BEN86" s="82"/>
      <c r="BEO86" s="82"/>
      <c r="BEP86" s="82"/>
      <c r="BEQ86" s="82"/>
      <c r="BER86" s="82"/>
      <c r="BES86" s="82"/>
      <c r="BET86" s="82"/>
      <c r="BEU86" s="82"/>
      <c r="BEV86" s="83"/>
      <c r="BEW86" s="81" t="s">
        <v>104</v>
      </c>
      <c r="BEX86" s="82"/>
      <c r="BEY86" s="82"/>
      <c r="BEZ86" s="82"/>
      <c r="BFA86" s="82"/>
      <c r="BFB86" s="82"/>
      <c r="BFC86" s="82"/>
      <c r="BFD86" s="82"/>
      <c r="BFE86" s="82"/>
      <c r="BFF86" s="82"/>
      <c r="BFG86" s="82"/>
      <c r="BFH86" s="82"/>
      <c r="BFI86" s="82"/>
      <c r="BFJ86" s="82"/>
      <c r="BFK86" s="82"/>
      <c r="BFL86" s="83"/>
      <c r="BFM86" s="81" t="s">
        <v>104</v>
      </c>
      <c r="BFN86" s="82"/>
      <c r="BFO86" s="82"/>
      <c r="BFP86" s="82"/>
      <c r="BFQ86" s="82"/>
      <c r="BFR86" s="82"/>
      <c r="BFS86" s="82"/>
      <c r="BFT86" s="82"/>
      <c r="BFU86" s="82"/>
      <c r="BFV86" s="82"/>
      <c r="BFW86" s="82"/>
      <c r="BFX86" s="82"/>
      <c r="BFY86" s="82"/>
      <c r="BFZ86" s="82"/>
      <c r="BGA86" s="82"/>
      <c r="BGB86" s="83"/>
      <c r="BGC86" s="81" t="s">
        <v>104</v>
      </c>
      <c r="BGD86" s="82"/>
      <c r="BGE86" s="82"/>
      <c r="BGF86" s="82"/>
      <c r="BGG86" s="82"/>
      <c r="BGH86" s="82"/>
      <c r="BGI86" s="82"/>
      <c r="BGJ86" s="82"/>
      <c r="BGK86" s="82"/>
      <c r="BGL86" s="82"/>
      <c r="BGM86" s="82"/>
      <c r="BGN86" s="82"/>
      <c r="BGO86" s="82"/>
      <c r="BGP86" s="82"/>
      <c r="BGQ86" s="82"/>
      <c r="BGR86" s="83"/>
      <c r="BGS86" s="81" t="s">
        <v>104</v>
      </c>
      <c r="BGT86" s="82"/>
      <c r="BGU86" s="82"/>
      <c r="BGV86" s="82"/>
      <c r="BGW86" s="82"/>
      <c r="BGX86" s="82"/>
      <c r="BGY86" s="82"/>
      <c r="BGZ86" s="82"/>
      <c r="BHA86" s="82"/>
      <c r="BHB86" s="82"/>
      <c r="BHC86" s="82"/>
      <c r="BHD86" s="82"/>
      <c r="BHE86" s="82"/>
      <c r="BHF86" s="82"/>
      <c r="BHG86" s="82"/>
      <c r="BHH86" s="83"/>
      <c r="BHI86" s="81" t="s">
        <v>104</v>
      </c>
      <c r="BHJ86" s="82"/>
      <c r="BHK86" s="82"/>
      <c r="BHL86" s="82"/>
      <c r="BHM86" s="82"/>
      <c r="BHN86" s="82"/>
      <c r="BHO86" s="82"/>
      <c r="BHP86" s="82"/>
      <c r="BHQ86" s="82"/>
      <c r="BHR86" s="82"/>
      <c r="BHS86" s="82"/>
      <c r="BHT86" s="82"/>
      <c r="BHU86" s="82"/>
      <c r="BHV86" s="82"/>
      <c r="BHW86" s="82"/>
      <c r="BHX86" s="83"/>
      <c r="BHY86" s="81" t="s">
        <v>104</v>
      </c>
      <c r="BHZ86" s="82"/>
      <c r="BIA86" s="82"/>
      <c r="BIB86" s="82"/>
      <c r="BIC86" s="82"/>
      <c r="BID86" s="82"/>
      <c r="BIE86" s="82"/>
      <c r="BIF86" s="82"/>
      <c r="BIG86" s="82"/>
      <c r="BIH86" s="82"/>
      <c r="BII86" s="82"/>
      <c r="BIJ86" s="82"/>
      <c r="BIK86" s="82"/>
      <c r="BIL86" s="82"/>
      <c r="BIM86" s="82"/>
      <c r="BIN86" s="83"/>
      <c r="BIO86" s="81" t="s">
        <v>104</v>
      </c>
      <c r="BIP86" s="82"/>
      <c r="BIQ86" s="82"/>
      <c r="BIR86" s="82"/>
      <c r="BIS86" s="82"/>
      <c r="BIT86" s="82"/>
      <c r="BIU86" s="82"/>
      <c r="BIV86" s="82"/>
      <c r="BIW86" s="82"/>
      <c r="BIX86" s="82"/>
      <c r="BIY86" s="82"/>
      <c r="BIZ86" s="82"/>
      <c r="BJA86" s="82"/>
      <c r="BJB86" s="82"/>
      <c r="BJC86" s="82"/>
      <c r="BJD86" s="83"/>
      <c r="BJE86" s="81" t="s">
        <v>104</v>
      </c>
      <c r="BJF86" s="82"/>
      <c r="BJG86" s="82"/>
      <c r="BJH86" s="82"/>
      <c r="BJI86" s="82"/>
      <c r="BJJ86" s="82"/>
      <c r="BJK86" s="82"/>
      <c r="BJL86" s="82"/>
      <c r="BJM86" s="82"/>
      <c r="BJN86" s="82"/>
      <c r="BJO86" s="82"/>
      <c r="BJP86" s="82"/>
      <c r="BJQ86" s="82"/>
      <c r="BJR86" s="82"/>
      <c r="BJS86" s="82"/>
      <c r="BJT86" s="83"/>
      <c r="BJU86" s="81" t="s">
        <v>104</v>
      </c>
      <c r="BJV86" s="82"/>
      <c r="BJW86" s="82"/>
      <c r="BJX86" s="82"/>
      <c r="BJY86" s="82"/>
      <c r="BJZ86" s="82"/>
      <c r="BKA86" s="82"/>
      <c r="BKB86" s="82"/>
      <c r="BKC86" s="82"/>
      <c r="BKD86" s="82"/>
      <c r="BKE86" s="82"/>
      <c r="BKF86" s="82"/>
      <c r="BKG86" s="82"/>
      <c r="BKH86" s="82"/>
      <c r="BKI86" s="82"/>
      <c r="BKJ86" s="83"/>
      <c r="BKK86" s="81" t="s">
        <v>104</v>
      </c>
      <c r="BKL86" s="82"/>
      <c r="BKM86" s="82"/>
      <c r="BKN86" s="82"/>
      <c r="BKO86" s="82"/>
      <c r="BKP86" s="82"/>
      <c r="BKQ86" s="82"/>
      <c r="BKR86" s="82"/>
      <c r="BKS86" s="82"/>
      <c r="BKT86" s="82"/>
      <c r="BKU86" s="82"/>
      <c r="BKV86" s="82"/>
      <c r="BKW86" s="82"/>
      <c r="BKX86" s="82"/>
      <c r="BKY86" s="82"/>
      <c r="BKZ86" s="83"/>
      <c r="BLA86" s="81" t="s">
        <v>104</v>
      </c>
      <c r="BLB86" s="82"/>
      <c r="BLC86" s="82"/>
      <c r="BLD86" s="82"/>
      <c r="BLE86" s="82"/>
      <c r="BLF86" s="82"/>
      <c r="BLG86" s="82"/>
      <c r="BLH86" s="82"/>
      <c r="BLI86" s="82"/>
      <c r="BLJ86" s="82"/>
      <c r="BLK86" s="82"/>
      <c r="BLL86" s="82"/>
      <c r="BLM86" s="82"/>
      <c r="BLN86" s="82"/>
      <c r="BLO86" s="82"/>
      <c r="BLP86" s="83"/>
      <c r="BLQ86" s="81" t="s">
        <v>104</v>
      </c>
      <c r="BLR86" s="82"/>
      <c r="BLS86" s="82"/>
      <c r="BLT86" s="82"/>
      <c r="BLU86" s="82"/>
      <c r="BLV86" s="82"/>
      <c r="BLW86" s="82"/>
      <c r="BLX86" s="82"/>
      <c r="BLY86" s="82"/>
      <c r="BLZ86" s="82"/>
      <c r="BMA86" s="82"/>
      <c r="BMB86" s="82"/>
      <c r="BMC86" s="82"/>
      <c r="BMD86" s="82"/>
      <c r="BME86" s="82"/>
      <c r="BMF86" s="83"/>
      <c r="BMG86" s="81" t="s">
        <v>104</v>
      </c>
      <c r="BMH86" s="82"/>
      <c r="BMI86" s="82"/>
      <c r="BMJ86" s="82"/>
      <c r="BMK86" s="82"/>
      <c r="BML86" s="82"/>
      <c r="BMM86" s="82"/>
      <c r="BMN86" s="82"/>
      <c r="BMO86" s="82"/>
      <c r="BMP86" s="82"/>
      <c r="BMQ86" s="82"/>
      <c r="BMR86" s="82"/>
      <c r="BMS86" s="82"/>
      <c r="BMT86" s="82"/>
      <c r="BMU86" s="82"/>
      <c r="BMV86" s="83"/>
      <c r="BMW86" s="81" t="s">
        <v>104</v>
      </c>
      <c r="BMX86" s="82"/>
      <c r="BMY86" s="82"/>
      <c r="BMZ86" s="82"/>
      <c r="BNA86" s="82"/>
      <c r="BNB86" s="82"/>
      <c r="BNC86" s="82"/>
      <c r="BND86" s="82"/>
      <c r="BNE86" s="82"/>
      <c r="BNF86" s="82"/>
      <c r="BNG86" s="82"/>
      <c r="BNH86" s="82"/>
      <c r="BNI86" s="82"/>
      <c r="BNJ86" s="82"/>
      <c r="BNK86" s="82"/>
      <c r="BNL86" s="83"/>
      <c r="BNM86" s="81" t="s">
        <v>104</v>
      </c>
      <c r="BNN86" s="82"/>
      <c r="BNO86" s="82"/>
      <c r="BNP86" s="82"/>
      <c r="BNQ86" s="82"/>
      <c r="BNR86" s="82"/>
      <c r="BNS86" s="82"/>
      <c r="BNT86" s="82"/>
      <c r="BNU86" s="82"/>
      <c r="BNV86" s="82"/>
      <c r="BNW86" s="82"/>
      <c r="BNX86" s="82"/>
      <c r="BNY86" s="82"/>
      <c r="BNZ86" s="82"/>
      <c r="BOA86" s="82"/>
      <c r="BOB86" s="83"/>
      <c r="BOC86" s="81" t="s">
        <v>104</v>
      </c>
      <c r="BOD86" s="82"/>
      <c r="BOE86" s="82"/>
      <c r="BOF86" s="82"/>
      <c r="BOG86" s="82"/>
      <c r="BOH86" s="82"/>
      <c r="BOI86" s="82"/>
      <c r="BOJ86" s="82"/>
      <c r="BOK86" s="82"/>
      <c r="BOL86" s="82"/>
      <c r="BOM86" s="82"/>
      <c r="BON86" s="82"/>
      <c r="BOO86" s="82"/>
      <c r="BOP86" s="82"/>
      <c r="BOQ86" s="82"/>
      <c r="BOR86" s="83"/>
      <c r="BOS86" s="81" t="s">
        <v>104</v>
      </c>
      <c r="BOT86" s="82"/>
      <c r="BOU86" s="82"/>
      <c r="BOV86" s="82"/>
      <c r="BOW86" s="82"/>
      <c r="BOX86" s="82"/>
      <c r="BOY86" s="82"/>
      <c r="BOZ86" s="82"/>
      <c r="BPA86" s="82"/>
      <c r="BPB86" s="82"/>
      <c r="BPC86" s="82"/>
      <c r="BPD86" s="82"/>
      <c r="BPE86" s="82"/>
      <c r="BPF86" s="82"/>
      <c r="BPG86" s="82"/>
      <c r="BPH86" s="83"/>
      <c r="BPI86" s="81" t="s">
        <v>104</v>
      </c>
      <c r="BPJ86" s="82"/>
      <c r="BPK86" s="82"/>
      <c r="BPL86" s="82"/>
      <c r="BPM86" s="82"/>
      <c r="BPN86" s="82"/>
      <c r="BPO86" s="82"/>
      <c r="BPP86" s="82"/>
      <c r="BPQ86" s="82"/>
      <c r="BPR86" s="82"/>
      <c r="BPS86" s="82"/>
      <c r="BPT86" s="82"/>
      <c r="BPU86" s="82"/>
      <c r="BPV86" s="82"/>
      <c r="BPW86" s="82"/>
      <c r="BPX86" s="83"/>
      <c r="BPY86" s="81" t="s">
        <v>104</v>
      </c>
      <c r="BPZ86" s="82"/>
      <c r="BQA86" s="82"/>
      <c r="BQB86" s="82"/>
      <c r="BQC86" s="82"/>
      <c r="BQD86" s="82"/>
      <c r="BQE86" s="82"/>
      <c r="BQF86" s="82"/>
      <c r="BQG86" s="82"/>
      <c r="BQH86" s="82"/>
      <c r="BQI86" s="82"/>
      <c r="BQJ86" s="82"/>
      <c r="BQK86" s="82"/>
      <c r="BQL86" s="82"/>
      <c r="BQM86" s="82"/>
      <c r="BQN86" s="83"/>
      <c r="BQO86" s="81" t="s">
        <v>104</v>
      </c>
      <c r="BQP86" s="82"/>
      <c r="BQQ86" s="82"/>
      <c r="BQR86" s="82"/>
      <c r="BQS86" s="82"/>
      <c r="BQT86" s="82"/>
      <c r="BQU86" s="82"/>
      <c r="BQV86" s="82"/>
      <c r="BQW86" s="82"/>
      <c r="BQX86" s="82"/>
      <c r="BQY86" s="82"/>
      <c r="BQZ86" s="82"/>
      <c r="BRA86" s="82"/>
      <c r="BRB86" s="82"/>
      <c r="BRC86" s="82"/>
      <c r="BRD86" s="83"/>
      <c r="BRE86" s="81" t="s">
        <v>104</v>
      </c>
      <c r="BRF86" s="82"/>
      <c r="BRG86" s="82"/>
      <c r="BRH86" s="82"/>
      <c r="BRI86" s="82"/>
      <c r="BRJ86" s="82"/>
      <c r="BRK86" s="82"/>
      <c r="BRL86" s="82"/>
      <c r="BRM86" s="82"/>
      <c r="BRN86" s="82"/>
      <c r="BRO86" s="82"/>
      <c r="BRP86" s="82"/>
      <c r="BRQ86" s="82"/>
      <c r="BRR86" s="82"/>
      <c r="BRS86" s="82"/>
      <c r="BRT86" s="83"/>
      <c r="BRU86" s="81" t="s">
        <v>104</v>
      </c>
      <c r="BRV86" s="82"/>
      <c r="BRW86" s="82"/>
      <c r="BRX86" s="82"/>
      <c r="BRY86" s="82"/>
      <c r="BRZ86" s="82"/>
      <c r="BSA86" s="82"/>
      <c r="BSB86" s="82"/>
      <c r="BSC86" s="82"/>
      <c r="BSD86" s="82"/>
      <c r="BSE86" s="82"/>
      <c r="BSF86" s="82"/>
      <c r="BSG86" s="82"/>
      <c r="BSH86" s="82"/>
      <c r="BSI86" s="82"/>
      <c r="BSJ86" s="83"/>
      <c r="BSK86" s="81" t="s">
        <v>104</v>
      </c>
      <c r="BSL86" s="82"/>
      <c r="BSM86" s="82"/>
      <c r="BSN86" s="82"/>
      <c r="BSO86" s="82"/>
      <c r="BSP86" s="82"/>
      <c r="BSQ86" s="82"/>
      <c r="BSR86" s="82"/>
      <c r="BSS86" s="82"/>
      <c r="BST86" s="82"/>
      <c r="BSU86" s="82"/>
      <c r="BSV86" s="82"/>
      <c r="BSW86" s="82"/>
      <c r="BSX86" s="82"/>
      <c r="BSY86" s="82"/>
      <c r="BSZ86" s="83"/>
      <c r="BTA86" s="81" t="s">
        <v>104</v>
      </c>
      <c r="BTB86" s="82"/>
      <c r="BTC86" s="82"/>
      <c r="BTD86" s="82"/>
      <c r="BTE86" s="82"/>
      <c r="BTF86" s="82"/>
      <c r="BTG86" s="82"/>
      <c r="BTH86" s="82"/>
      <c r="BTI86" s="82"/>
      <c r="BTJ86" s="82"/>
      <c r="BTK86" s="82"/>
      <c r="BTL86" s="82"/>
      <c r="BTM86" s="82"/>
      <c r="BTN86" s="82"/>
      <c r="BTO86" s="82"/>
      <c r="BTP86" s="83"/>
      <c r="BTQ86" s="81" t="s">
        <v>104</v>
      </c>
      <c r="BTR86" s="82"/>
      <c r="BTS86" s="82"/>
      <c r="BTT86" s="82"/>
      <c r="BTU86" s="82"/>
      <c r="BTV86" s="82"/>
      <c r="BTW86" s="82"/>
      <c r="BTX86" s="82"/>
      <c r="BTY86" s="82"/>
      <c r="BTZ86" s="82"/>
      <c r="BUA86" s="82"/>
      <c r="BUB86" s="82"/>
      <c r="BUC86" s="82"/>
      <c r="BUD86" s="82"/>
      <c r="BUE86" s="82"/>
      <c r="BUF86" s="83"/>
      <c r="BUG86" s="81" t="s">
        <v>104</v>
      </c>
      <c r="BUH86" s="82"/>
      <c r="BUI86" s="82"/>
      <c r="BUJ86" s="82"/>
      <c r="BUK86" s="82"/>
      <c r="BUL86" s="82"/>
      <c r="BUM86" s="82"/>
      <c r="BUN86" s="82"/>
      <c r="BUO86" s="82"/>
      <c r="BUP86" s="82"/>
      <c r="BUQ86" s="82"/>
      <c r="BUR86" s="82"/>
      <c r="BUS86" s="82"/>
      <c r="BUT86" s="82"/>
      <c r="BUU86" s="82"/>
      <c r="BUV86" s="83"/>
      <c r="BUW86" s="81" t="s">
        <v>104</v>
      </c>
      <c r="BUX86" s="82"/>
      <c r="BUY86" s="82"/>
      <c r="BUZ86" s="82"/>
      <c r="BVA86" s="82"/>
      <c r="BVB86" s="82"/>
      <c r="BVC86" s="82"/>
      <c r="BVD86" s="82"/>
      <c r="BVE86" s="82"/>
      <c r="BVF86" s="82"/>
      <c r="BVG86" s="82"/>
      <c r="BVH86" s="82"/>
      <c r="BVI86" s="82"/>
      <c r="BVJ86" s="82"/>
      <c r="BVK86" s="82"/>
      <c r="BVL86" s="83"/>
      <c r="BVM86" s="81" t="s">
        <v>104</v>
      </c>
      <c r="BVN86" s="82"/>
      <c r="BVO86" s="82"/>
      <c r="BVP86" s="82"/>
      <c r="BVQ86" s="82"/>
      <c r="BVR86" s="82"/>
      <c r="BVS86" s="82"/>
      <c r="BVT86" s="82"/>
      <c r="BVU86" s="82"/>
      <c r="BVV86" s="82"/>
      <c r="BVW86" s="82"/>
      <c r="BVX86" s="82"/>
      <c r="BVY86" s="82"/>
      <c r="BVZ86" s="82"/>
      <c r="BWA86" s="82"/>
      <c r="BWB86" s="83"/>
      <c r="BWC86" s="81" t="s">
        <v>104</v>
      </c>
      <c r="BWD86" s="82"/>
      <c r="BWE86" s="82"/>
      <c r="BWF86" s="82"/>
      <c r="BWG86" s="82"/>
      <c r="BWH86" s="82"/>
      <c r="BWI86" s="82"/>
      <c r="BWJ86" s="82"/>
      <c r="BWK86" s="82"/>
      <c r="BWL86" s="82"/>
      <c r="BWM86" s="82"/>
      <c r="BWN86" s="82"/>
      <c r="BWO86" s="82"/>
      <c r="BWP86" s="82"/>
      <c r="BWQ86" s="82"/>
      <c r="BWR86" s="83"/>
      <c r="BWS86" s="81" t="s">
        <v>104</v>
      </c>
      <c r="BWT86" s="82"/>
      <c r="BWU86" s="82"/>
      <c r="BWV86" s="82"/>
      <c r="BWW86" s="82"/>
      <c r="BWX86" s="82"/>
      <c r="BWY86" s="82"/>
      <c r="BWZ86" s="82"/>
      <c r="BXA86" s="82"/>
      <c r="BXB86" s="82"/>
      <c r="BXC86" s="82"/>
      <c r="BXD86" s="82"/>
      <c r="BXE86" s="82"/>
      <c r="BXF86" s="82"/>
      <c r="BXG86" s="82"/>
      <c r="BXH86" s="83"/>
      <c r="BXI86" s="81" t="s">
        <v>104</v>
      </c>
      <c r="BXJ86" s="82"/>
      <c r="BXK86" s="82"/>
      <c r="BXL86" s="82"/>
      <c r="BXM86" s="82"/>
      <c r="BXN86" s="82"/>
      <c r="BXO86" s="82"/>
      <c r="BXP86" s="82"/>
      <c r="BXQ86" s="82"/>
      <c r="BXR86" s="82"/>
      <c r="BXS86" s="82"/>
      <c r="BXT86" s="82"/>
      <c r="BXU86" s="82"/>
      <c r="BXV86" s="82"/>
      <c r="BXW86" s="82"/>
      <c r="BXX86" s="83"/>
      <c r="BXY86" s="81" t="s">
        <v>104</v>
      </c>
      <c r="BXZ86" s="82"/>
      <c r="BYA86" s="82"/>
      <c r="BYB86" s="82"/>
      <c r="BYC86" s="82"/>
      <c r="BYD86" s="82"/>
      <c r="BYE86" s="82"/>
      <c r="BYF86" s="82"/>
      <c r="BYG86" s="82"/>
      <c r="BYH86" s="82"/>
      <c r="BYI86" s="82"/>
      <c r="BYJ86" s="82"/>
      <c r="BYK86" s="82"/>
      <c r="BYL86" s="82"/>
      <c r="BYM86" s="82"/>
      <c r="BYN86" s="83"/>
      <c r="BYO86" s="81" t="s">
        <v>104</v>
      </c>
      <c r="BYP86" s="82"/>
      <c r="BYQ86" s="82"/>
      <c r="BYR86" s="82"/>
      <c r="BYS86" s="82"/>
      <c r="BYT86" s="82"/>
      <c r="BYU86" s="82"/>
      <c r="BYV86" s="82"/>
      <c r="BYW86" s="82"/>
      <c r="BYX86" s="82"/>
      <c r="BYY86" s="82"/>
      <c r="BYZ86" s="82"/>
      <c r="BZA86" s="82"/>
      <c r="BZB86" s="82"/>
      <c r="BZC86" s="82"/>
      <c r="BZD86" s="83"/>
      <c r="BZE86" s="81" t="s">
        <v>104</v>
      </c>
      <c r="BZF86" s="82"/>
      <c r="BZG86" s="82"/>
      <c r="BZH86" s="82"/>
      <c r="BZI86" s="82"/>
      <c r="BZJ86" s="82"/>
      <c r="BZK86" s="82"/>
      <c r="BZL86" s="82"/>
      <c r="BZM86" s="82"/>
      <c r="BZN86" s="82"/>
      <c r="BZO86" s="82"/>
      <c r="BZP86" s="82"/>
      <c r="BZQ86" s="82"/>
      <c r="BZR86" s="82"/>
      <c r="BZS86" s="82"/>
      <c r="BZT86" s="83"/>
      <c r="BZU86" s="81" t="s">
        <v>104</v>
      </c>
      <c r="BZV86" s="82"/>
      <c r="BZW86" s="82"/>
      <c r="BZX86" s="82"/>
      <c r="BZY86" s="82"/>
      <c r="BZZ86" s="82"/>
      <c r="CAA86" s="82"/>
      <c r="CAB86" s="82"/>
      <c r="CAC86" s="82"/>
      <c r="CAD86" s="82"/>
      <c r="CAE86" s="82"/>
      <c r="CAF86" s="82"/>
      <c r="CAG86" s="82"/>
      <c r="CAH86" s="82"/>
      <c r="CAI86" s="82"/>
      <c r="CAJ86" s="83"/>
      <c r="CAK86" s="81" t="s">
        <v>104</v>
      </c>
      <c r="CAL86" s="82"/>
      <c r="CAM86" s="82"/>
      <c r="CAN86" s="82"/>
      <c r="CAO86" s="82"/>
      <c r="CAP86" s="82"/>
      <c r="CAQ86" s="82"/>
      <c r="CAR86" s="82"/>
      <c r="CAS86" s="82"/>
      <c r="CAT86" s="82"/>
      <c r="CAU86" s="82"/>
      <c r="CAV86" s="82"/>
      <c r="CAW86" s="82"/>
      <c r="CAX86" s="82"/>
      <c r="CAY86" s="82"/>
      <c r="CAZ86" s="83"/>
      <c r="CBA86" s="81" t="s">
        <v>104</v>
      </c>
      <c r="CBB86" s="82"/>
      <c r="CBC86" s="82"/>
      <c r="CBD86" s="82"/>
      <c r="CBE86" s="82"/>
      <c r="CBF86" s="82"/>
      <c r="CBG86" s="82"/>
      <c r="CBH86" s="82"/>
      <c r="CBI86" s="82"/>
      <c r="CBJ86" s="82"/>
      <c r="CBK86" s="82"/>
      <c r="CBL86" s="82"/>
      <c r="CBM86" s="82"/>
      <c r="CBN86" s="82"/>
      <c r="CBO86" s="82"/>
      <c r="CBP86" s="83"/>
      <c r="CBQ86" s="81" t="s">
        <v>104</v>
      </c>
      <c r="CBR86" s="82"/>
      <c r="CBS86" s="82"/>
      <c r="CBT86" s="82"/>
      <c r="CBU86" s="82"/>
      <c r="CBV86" s="82"/>
      <c r="CBW86" s="82"/>
      <c r="CBX86" s="82"/>
      <c r="CBY86" s="82"/>
      <c r="CBZ86" s="82"/>
      <c r="CCA86" s="82"/>
      <c r="CCB86" s="82"/>
      <c r="CCC86" s="82"/>
      <c r="CCD86" s="82"/>
      <c r="CCE86" s="82"/>
      <c r="CCF86" s="83"/>
      <c r="CCG86" s="81" t="s">
        <v>104</v>
      </c>
      <c r="CCH86" s="82"/>
      <c r="CCI86" s="82"/>
      <c r="CCJ86" s="82"/>
      <c r="CCK86" s="82"/>
      <c r="CCL86" s="82"/>
      <c r="CCM86" s="82"/>
      <c r="CCN86" s="82"/>
      <c r="CCO86" s="82"/>
      <c r="CCP86" s="82"/>
      <c r="CCQ86" s="82"/>
      <c r="CCR86" s="82"/>
      <c r="CCS86" s="82"/>
      <c r="CCT86" s="82"/>
      <c r="CCU86" s="82"/>
      <c r="CCV86" s="83"/>
      <c r="CCW86" s="81" t="s">
        <v>104</v>
      </c>
      <c r="CCX86" s="82"/>
      <c r="CCY86" s="82"/>
      <c r="CCZ86" s="82"/>
      <c r="CDA86" s="82"/>
      <c r="CDB86" s="82"/>
      <c r="CDC86" s="82"/>
      <c r="CDD86" s="82"/>
      <c r="CDE86" s="82"/>
      <c r="CDF86" s="82"/>
      <c r="CDG86" s="82"/>
      <c r="CDH86" s="82"/>
      <c r="CDI86" s="82"/>
      <c r="CDJ86" s="82"/>
      <c r="CDK86" s="82"/>
      <c r="CDL86" s="83"/>
      <c r="CDM86" s="81" t="s">
        <v>104</v>
      </c>
      <c r="CDN86" s="82"/>
      <c r="CDO86" s="82"/>
      <c r="CDP86" s="82"/>
      <c r="CDQ86" s="82"/>
      <c r="CDR86" s="82"/>
      <c r="CDS86" s="82"/>
      <c r="CDT86" s="82"/>
      <c r="CDU86" s="82"/>
      <c r="CDV86" s="82"/>
      <c r="CDW86" s="82"/>
      <c r="CDX86" s="82"/>
      <c r="CDY86" s="82"/>
      <c r="CDZ86" s="82"/>
      <c r="CEA86" s="82"/>
      <c r="CEB86" s="83"/>
      <c r="CEC86" s="81" t="s">
        <v>104</v>
      </c>
      <c r="CED86" s="82"/>
      <c r="CEE86" s="82"/>
      <c r="CEF86" s="82"/>
      <c r="CEG86" s="82"/>
      <c r="CEH86" s="82"/>
      <c r="CEI86" s="82"/>
      <c r="CEJ86" s="82"/>
      <c r="CEK86" s="82"/>
      <c r="CEL86" s="82"/>
      <c r="CEM86" s="82"/>
      <c r="CEN86" s="82"/>
      <c r="CEO86" s="82"/>
      <c r="CEP86" s="82"/>
      <c r="CEQ86" s="82"/>
      <c r="CER86" s="83"/>
      <c r="CES86" s="81" t="s">
        <v>104</v>
      </c>
      <c r="CET86" s="82"/>
      <c r="CEU86" s="82"/>
      <c r="CEV86" s="82"/>
      <c r="CEW86" s="82"/>
      <c r="CEX86" s="82"/>
      <c r="CEY86" s="82"/>
      <c r="CEZ86" s="82"/>
      <c r="CFA86" s="82"/>
      <c r="CFB86" s="82"/>
      <c r="CFC86" s="82"/>
      <c r="CFD86" s="82"/>
      <c r="CFE86" s="82"/>
      <c r="CFF86" s="82"/>
      <c r="CFG86" s="82"/>
      <c r="CFH86" s="83"/>
      <c r="CFI86" s="81" t="s">
        <v>104</v>
      </c>
      <c r="CFJ86" s="82"/>
      <c r="CFK86" s="82"/>
      <c r="CFL86" s="82"/>
      <c r="CFM86" s="82"/>
      <c r="CFN86" s="82"/>
      <c r="CFO86" s="82"/>
      <c r="CFP86" s="82"/>
      <c r="CFQ86" s="82"/>
      <c r="CFR86" s="82"/>
      <c r="CFS86" s="82"/>
      <c r="CFT86" s="82"/>
      <c r="CFU86" s="82"/>
      <c r="CFV86" s="82"/>
      <c r="CFW86" s="82"/>
      <c r="CFX86" s="83"/>
      <c r="CFY86" s="81" t="s">
        <v>104</v>
      </c>
      <c r="CFZ86" s="82"/>
      <c r="CGA86" s="82"/>
      <c r="CGB86" s="82"/>
      <c r="CGC86" s="82"/>
      <c r="CGD86" s="82"/>
      <c r="CGE86" s="82"/>
      <c r="CGF86" s="82"/>
      <c r="CGG86" s="82"/>
      <c r="CGH86" s="82"/>
      <c r="CGI86" s="82"/>
      <c r="CGJ86" s="82"/>
      <c r="CGK86" s="82"/>
      <c r="CGL86" s="82"/>
      <c r="CGM86" s="82"/>
      <c r="CGN86" s="83"/>
      <c r="CGO86" s="81" t="s">
        <v>104</v>
      </c>
      <c r="CGP86" s="82"/>
      <c r="CGQ86" s="82"/>
      <c r="CGR86" s="82"/>
      <c r="CGS86" s="82"/>
      <c r="CGT86" s="82"/>
      <c r="CGU86" s="82"/>
      <c r="CGV86" s="82"/>
      <c r="CGW86" s="82"/>
      <c r="CGX86" s="82"/>
      <c r="CGY86" s="82"/>
      <c r="CGZ86" s="82"/>
      <c r="CHA86" s="82"/>
      <c r="CHB86" s="82"/>
      <c r="CHC86" s="82"/>
      <c r="CHD86" s="83"/>
      <c r="CHE86" s="81" t="s">
        <v>104</v>
      </c>
      <c r="CHF86" s="82"/>
      <c r="CHG86" s="82"/>
      <c r="CHH86" s="82"/>
      <c r="CHI86" s="82"/>
      <c r="CHJ86" s="82"/>
      <c r="CHK86" s="82"/>
      <c r="CHL86" s="82"/>
      <c r="CHM86" s="82"/>
      <c r="CHN86" s="82"/>
      <c r="CHO86" s="82"/>
      <c r="CHP86" s="82"/>
      <c r="CHQ86" s="82"/>
      <c r="CHR86" s="82"/>
      <c r="CHS86" s="82"/>
      <c r="CHT86" s="83"/>
      <c r="CHU86" s="81" t="s">
        <v>104</v>
      </c>
      <c r="CHV86" s="82"/>
      <c r="CHW86" s="82"/>
      <c r="CHX86" s="82"/>
      <c r="CHY86" s="82"/>
      <c r="CHZ86" s="82"/>
      <c r="CIA86" s="82"/>
      <c r="CIB86" s="82"/>
      <c r="CIC86" s="82"/>
      <c r="CID86" s="82"/>
      <c r="CIE86" s="82"/>
      <c r="CIF86" s="82"/>
      <c r="CIG86" s="82"/>
      <c r="CIH86" s="82"/>
      <c r="CII86" s="82"/>
      <c r="CIJ86" s="83"/>
      <c r="CIK86" s="81" t="s">
        <v>104</v>
      </c>
      <c r="CIL86" s="82"/>
      <c r="CIM86" s="82"/>
      <c r="CIN86" s="82"/>
      <c r="CIO86" s="82"/>
      <c r="CIP86" s="82"/>
      <c r="CIQ86" s="82"/>
      <c r="CIR86" s="82"/>
      <c r="CIS86" s="82"/>
      <c r="CIT86" s="82"/>
      <c r="CIU86" s="82"/>
      <c r="CIV86" s="82"/>
      <c r="CIW86" s="82"/>
      <c r="CIX86" s="82"/>
      <c r="CIY86" s="82"/>
      <c r="CIZ86" s="83"/>
      <c r="CJA86" s="81" t="s">
        <v>104</v>
      </c>
      <c r="CJB86" s="82"/>
      <c r="CJC86" s="82"/>
      <c r="CJD86" s="82"/>
      <c r="CJE86" s="82"/>
      <c r="CJF86" s="82"/>
      <c r="CJG86" s="82"/>
      <c r="CJH86" s="82"/>
      <c r="CJI86" s="82"/>
      <c r="CJJ86" s="82"/>
      <c r="CJK86" s="82"/>
      <c r="CJL86" s="82"/>
      <c r="CJM86" s="82"/>
      <c r="CJN86" s="82"/>
      <c r="CJO86" s="82"/>
      <c r="CJP86" s="83"/>
      <c r="CJQ86" s="81" t="s">
        <v>104</v>
      </c>
      <c r="CJR86" s="82"/>
      <c r="CJS86" s="82"/>
      <c r="CJT86" s="82"/>
      <c r="CJU86" s="82"/>
      <c r="CJV86" s="82"/>
      <c r="CJW86" s="82"/>
      <c r="CJX86" s="82"/>
      <c r="CJY86" s="82"/>
      <c r="CJZ86" s="82"/>
      <c r="CKA86" s="82"/>
      <c r="CKB86" s="82"/>
      <c r="CKC86" s="82"/>
      <c r="CKD86" s="82"/>
      <c r="CKE86" s="82"/>
      <c r="CKF86" s="83"/>
      <c r="CKG86" s="81" t="s">
        <v>104</v>
      </c>
      <c r="CKH86" s="82"/>
      <c r="CKI86" s="82"/>
      <c r="CKJ86" s="82"/>
      <c r="CKK86" s="82"/>
      <c r="CKL86" s="82"/>
      <c r="CKM86" s="82"/>
      <c r="CKN86" s="82"/>
      <c r="CKO86" s="82"/>
      <c r="CKP86" s="82"/>
      <c r="CKQ86" s="82"/>
      <c r="CKR86" s="82"/>
      <c r="CKS86" s="82"/>
      <c r="CKT86" s="82"/>
      <c r="CKU86" s="82"/>
      <c r="CKV86" s="83"/>
      <c r="CKW86" s="81" t="s">
        <v>104</v>
      </c>
      <c r="CKX86" s="82"/>
      <c r="CKY86" s="82"/>
      <c r="CKZ86" s="82"/>
      <c r="CLA86" s="82"/>
      <c r="CLB86" s="82"/>
      <c r="CLC86" s="82"/>
      <c r="CLD86" s="82"/>
      <c r="CLE86" s="82"/>
      <c r="CLF86" s="82"/>
      <c r="CLG86" s="82"/>
      <c r="CLH86" s="82"/>
      <c r="CLI86" s="82"/>
      <c r="CLJ86" s="82"/>
      <c r="CLK86" s="82"/>
      <c r="CLL86" s="83"/>
      <c r="CLM86" s="81" t="s">
        <v>104</v>
      </c>
      <c r="CLN86" s="82"/>
      <c r="CLO86" s="82"/>
      <c r="CLP86" s="82"/>
      <c r="CLQ86" s="82"/>
      <c r="CLR86" s="82"/>
      <c r="CLS86" s="82"/>
      <c r="CLT86" s="82"/>
      <c r="CLU86" s="82"/>
      <c r="CLV86" s="82"/>
      <c r="CLW86" s="82"/>
      <c r="CLX86" s="82"/>
      <c r="CLY86" s="82"/>
      <c r="CLZ86" s="82"/>
      <c r="CMA86" s="82"/>
      <c r="CMB86" s="83"/>
      <c r="CMC86" s="81" t="s">
        <v>104</v>
      </c>
      <c r="CMD86" s="82"/>
      <c r="CME86" s="82"/>
      <c r="CMF86" s="82"/>
      <c r="CMG86" s="82"/>
      <c r="CMH86" s="82"/>
      <c r="CMI86" s="82"/>
      <c r="CMJ86" s="82"/>
      <c r="CMK86" s="82"/>
      <c r="CML86" s="82"/>
      <c r="CMM86" s="82"/>
      <c r="CMN86" s="82"/>
      <c r="CMO86" s="82"/>
      <c r="CMP86" s="82"/>
      <c r="CMQ86" s="82"/>
      <c r="CMR86" s="83"/>
      <c r="CMS86" s="81" t="s">
        <v>104</v>
      </c>
      <c r="CMT86" s="82"/>
      <c r="CMU86" s="82"/>
      <c r="CMV86" s="82"/>
      <c r="CMW86" s="82"/>
      <c r="CMX86" s="82"/>
      <c r="CMY86" s="82"/>
      <c r="CMZ86" s="82"/>
      <c r="CNA86" s="82"/>
      <c r="CNB86" s="82"/>
      <c r="CNC86" s="82"/>
      <c r="CND86" s="82"/>
      <c r="CNE86" s="82"/>
      <c r="CNF86" s="82"/>
      <c r="CNG86" s="82"/>
      <c r="CNH86" s="83"/>
      <c r="CNI86" s="81" t="s">
        <v>104</v>
      </c>
      <c r="CNJ86" s="82"/>
      <c r="CNK86" s="82"/>
      <c r="CNL86" s="82"/>
      <c r="CNM86" s="82"/>
      <c r="CNN86" s="82"/>
      <c r="CNO86" s="82"/>
      <c r="CNP86" s="82"/>
      <c r="CNQ86" s="82"/>
      <c r="CNR86" s="82"/>
      <c r="CNS86" s="82"/>
      <c r="CNT86" s="82"/>
      <c r="CNU86" s="82"/>
      <c r="CNV86" s="82"/>
      <c r="CNW86" s="82"/>
      <c r="CNX86" s="83"/>
      <c r="CNY86" s="81" t="s">
        <v>104</v>
      </c>
      <c r="CNZ86" s="82"/>
      <c r="COA86" s="82"/>
      <c r="COB86" s="82"/>
      <c r="COC86" s="82"/>
      <c r="COD86" s="82"/>
      <c r="COE86" s="82"/>
      <c r="COF86" s="82"/>
      <c r="COG86" s="82"/>
      <c r="COH86" s="82"/>
      <c r="COI86" s="82"/>
      <c r="COJ86" s="82"/>
      <c r="COK86" s="82"/>
      <c r="COL86" s="82"/>
      <c r="COM86" s="82"/>
      <c r="CON86" s="83"/>
      <c r="COO86" s="81" t="s">
        <v>104</v>
      </c>
      <c r="COP86" s="82"/>
      <c r="COQ86" s="82"/>
      <c r="COR86" s="82"/>
      <c r="COS86" s="82"/>
      <c r="COT86" s="82"/>
      <c r="COU86" s="82"/>
      <c r="COV86" s="82"/>
      <c r="COW86" s="82"/>
      <c r="COX86" s="82"/>
      <c r="COY86" s="82"/>
      <c r="COZ86" s="82"/>
      <c r="CPA86" s="82"/>
      <c r="CPB86" s="82"/>
      <c r="CPC86" s="82"/>
      <c r="CPD86" s="83"/>
      <c r="CPE86" s="81" t="s">
        <v>104</v>
      </c>
      <c r="CPF86" s="82"/>
      <c r="CPG86" s="82"/>
      <c r="CPH86" s="82"/>
      <c r="CPI86" s="82"/>
      <c r="CPJ86" s="82"/>
      <c r="CPK86" s="82"/>
      <c r="CPL86" s="82"/>
      <c r="CPM86" s="82"/>
      <c r="CPN86" s="82"/>
      <c r="CPO86" s="82"/>
      <c r="CPP86" s="82"/>
      <c r="CPQ86" s="82"/>
      <c r="CPR86" s="82"/>
      <c r="CPS86" s="82"/>
      <c r="CPT86" s="83"/>
      <c r="CPU86" s="81" t="s">
        <v>104</v>
      </c>
      <c r="CPV86" s="82"/>
      <c r="CPW86" s="82"/>
      <c r="CPX86" s="82"/>
      <c r="CPY86" s="82"/>
      <c r="CPZ86" s="82"/>
      <c r="CQA86" s="82"/>
      <c r="CQB86" s="82"/>
      <c r="CQC86" s="82"/>
      <c r="CQD86" s="82"/>
      <c r="CQE86" s="82"/>
      <c r="CQF86" s="82"/>
      <c r="CQG86" s="82"/>
      <c r="CQH86" s="82"/>
      <c r="CQI86" s="82"/>
      <c r="CQJ86" s="83"/>
      <c r="CQK86" s="81" t="s">
        <v>104</v>
      </c>
      <c r="CQL86" s="82"/>
      <c r="CQM86" s="82"/>
      <c r="CQN86" s="82"/>
      <c r="CQO86" s="82"/>
      <c r="CQP86" s="82"/>
      <c r="CQQ86" s="82"/>
      <c r="CQR86" s="82"/>
      <c r="CQS86" s="82"/>
      <c r="CQT86" s="82"/>
      <c r="CQU86" s="82"/>
      <c r="CQV86" s="82"/>
      <c r="CQW86" s="82"/>
      <c r="CQX86" s="82"/>
      <c r="CQY86" s="82"/>
      <c r="CQZ86" s="83"/>
      <c r="CRA86" s="81" t="s">
        <v>104</v>
      </c>
      <c r="CRB86" s="82"/>
      <c r="CRC86" s="82"/>
      <c r="CRD86" s="82"/>
      <c r="CRE86" s="82"/>
      <c r="CRF86" s="82"/>
      <c r="CRG86" s="82"/>
      <c r="CRH86" s="82"/>
      <c r="CRI86" s="82"/>
      <c r="CRJ86" s="82"/>
      <c r="CRK86" s="82"/>
      <c r="CRL86" s="82"/>
      <c r="CRM86" s="82"/>
      <c r="CRN86" s="82"/>
      <c r="CRO86" s="82"/>
      <c r="CRP86" s="83"/>
      <c r="CRQ86" s="81" t="s">
        <v>104</v>
      </c>
      <c r="CRR86" s="82"/>
      <c r="CRS86" s="82"/>
      <c r="CRT86" s="82"/>
      <c r="CRU86" s="82"/>
      <c r="CRV86" s="82"/>
      <c r="CRW86" s="82"/>
      <c r="CRX86" s="82"/>
      <c r="CRY86" s="82"/>
      <c r="CRZ86" s="82"/>
      <c r="CSA86" s="82"/>
      <c r="CSB86" s="82"/>
      <c r="CSC86" s="82"/>
      <c r="CSD86" s="82"/>
      <c r="CSE86" s="82"/>
      <c r="CSF86" s="83"/>
      <c r="CSG86" s="81" t="s">
        <v>104</v>
      </c>
      <c r="CSH86" s="82"/>
      <c r="CSI86" s="82"/>
      <c r="CSJ86" s="82"/>
      <c r="CSK86" s="82"/>
      <c r="CSL86" s="82"/>
      <c r="CSM86" s="82"/>
      <c r="CSN86" s="82"/>
      <c r="CSO86" s="82"/>
      <c r="CSP86" s="82"/>
      <c r="CSQ86" s="82"/>
      <c r="CSR86" s="82"/>
      <c r="CSS86" s="82"/>
      <c r="CST86" s="82"/>
      <c r="CSU86" s="82"/>
      <c r="CSV86" s="83"/>
      <c r="CSW86" s="81" t="s">
        <v>104</v>
      </c>
      <c r="CSX86" s="82"/>
      <c r="CSY86" s="82"/>
      <c r="CSZ86" s="82"/>
      <c r="CTA86" s="82"/>
      <c r="CTB86" s="82"/>
      <c r="CTC86" s="82"/>
      <c r="CTD86" s="82"/>
      <c r="CTE86" s="82"/>
      <c r="CTF86" s="82"/>
      <c r="CTG86" s="82"/>
      <c r="CTH86" s="82"/>
      <c r="CTI86" s="82"/>
      <c r="CTJ86" s="82"/>
      <c r="CTK86" s="82"/>
      <c r="CTL86" s="83"/>
      <c r="CTM86" s="81" t="s">
        <v>104</v>
      </c>
      <c r="CTN86" s="82"/>
      <c r="CTO86" s="82"/>
      <c r="CTP86" s="82"/>
      <c r="CTQ86" s="82"/>
      <c r="CTR86" s="82"/>
      <c r="CTS86" s="82"/>
      <c r="CTT86" s="82"/>
      <c r="CTU86" s="82"/>
      <c r="CTV86" s="82"/>
      <c r="CTW86" s="82"/>
      <c r="CTX86" s="82"/>
      <c r="CTY86" s="82"/>
      <c r="CTZ86" s="82"/>
      <c r="CUA86" s="82"/>
      <c r="CUB86" s="83"/>
      <c r="CUC86" s="81" t="s">
        <v>104</v>
      </c>
      <c r="CUD86" s="82"/>
      <c r="CUE86" s="82"/>
      <c r="CUF86" s="82"/>
      <c r="CUG86" s="82"/>
      <c r="CUH86" s="82"/>
      <c r="CUI86" s="82"/>
      <c r="CUJ86" s="82"/>
      <c r="CUK86" s="82"/>
      <c r="CUL86" s="82"/>
      <c r="CUM86" s="82"/>
      <c r="CUN86" s="82"/>
      <c r="CUO86" s="82"/>
      <c r="CUP86" s="82"/>
      <c r="CUQ86" s="82"/>
      <c r="CUR86" s="83"/>
      <c r="CUS86" s="81" t="s">
        <v>104</v>
      </c>
      <c r="CUT86" s="82"/>
      <c r="CUU86" s="82"/>
      <c r="CUV86" s="82"/>
      <c r="CUW86" s="82"/>
      <c r="CUX86" s="82"/>
      <c r="CUY86" s="82"/>
      <c r="CUZ86" s="82"/>
      <c r="CVA86" s="82"/>
      <c r="CVB86" s="82"/>
      <c r="CVC86" s="82"/>
      <c r="CVD86" s="82"/>
      <c r="CVE86" s="82"/>
      <c r="CVF86" s="82"/>
      <c r="CVG86" s="82"/>
      <c r="CVH86" s="83"/>
      <c r="CVI86" s="81" t="s">
        <v>104</v>
      </c>
      <c r="CVJ86" s="82"/>
      <c r="CVK86" s="82"/>
      <c r="CVL86" s="82"/>
      <c r="CVM86" s="82"/>
      <c r="CVN86" s="82"/>
      <c r="CVO86" s="82"/>
      <c r="CVP86" s="82"/>
      <c r="CVQ86" s="82"/>
      <c r="CVR86" s="82"/>
      <c r="CVS86" s="82"/>
      <c r="CVT86" s="82"/>
      <c r="CVU86" s="82"/>
      <c r="CVV86" s="82"/>
      <c r="CVW86" s="82"/>
      <c r="CVX86" s="83"/>
      <c r="CVY86" s="81" t="s">
        <v>104</v>
      </c>
      <c r="CVZ86" s="82"/>
      <c r="CWA86" s="82"/>
      <c r="CWB86" s="82"/>
      <c r="CWC86" s="82"/>
      <c r="CWD86" s="82"/>
      <c r="CWE86" s="82"/>
      <c r="CWF86" s="82"/>
      <c r="CWG86" s="82"/>
      <c r="CWH86" s="82"/>
      <c r="CWI86" s="82"/>
      <c r="CWJ86" s="82"/>
      <c r="CWK86" s="82"/>
      <c r="CWL86" s="82"/>
      <c r="CWM86" s="82"/>
      <c r="CWN86" s="83"/>
      <c r="CWO86" s="81" t="s">
        <v>104</v>
      </c>
      <c r="CWP86" s="82"/>
      <c r="CWQ86" s="82"/>
      <c r="CWR86" s="82"/>
      <c r="CWS86" s="82"/>
      <c r="CWT86" s="82"/>
      <c r="CWU86" s="82"/>
      <c r="CWV86" s="82"/>
      <c r="CWW86" s="82"/>
      <c r="CWX86" s="82"/>
      <c r="CWY86" s="82"/>
      <c r="CWZ86" s="82"/>
      <c r="CXA86" s="82"/>
      <c r="CXB86" s="82"/>
      <c r="CXC86" s="82"/>
      <c r="CXD86" s="83"/>
      <c r="CXE86" s="81" t="s">
        <v>104</v>
      </c>
      <c r="CXF86" s="82"/>
      <c r="CXG86" s="82"/>
      <c r="CXH86" s="82"/>
      <c r="CXI86" s="82"/>
      <c r="CXJ86" s="82"/>
      <c r="CXK86" s="82"/>
      <c r="CXL86" s="82"/>
      <c r="CXM86" s="82"/>
      <c r="CXN86" s="82"/>
      <c r="CXO86" s="82"/>
      <c r="CXP86" s="82"/>
      <c r="CXQ86" s="82"/>
      <c r="CXR86" s="82"/>
      <c r="CXS86" s="82"/>
      <c r="CXT86" s="83"/>
      <c r="CXU86" s="81" t="s">
        <v>104</v>
      </c>
      <c r="CXV86" s="82"/>
      <c r="CXW86" s="82"/>
      <c r="CXX86" s="82"/>
      <c r="CXY86" s="82"/>
      <c r="CXZ86" s="82"/>
      <c r="CYA86" s="82"/>
      <c r="CYB86" s="82"/>
      <c r="CYC86" s="82"/>
      <c r="CYD86" s="82"/>
      <c r="CYE86" s="82"/>
      <c r="CYF86" s="82"/>
      <c r="CYG86" s="82"/>
      <c r="CYH86" s="82"/>
      <c r="CYI86" s="82"/>
      <c r="CYJ86" s="83"/>
      <c r="CYK86" s="81" t="s">
        <v>104</v>
      </c>
      <c r="CYL86" s="82"/>
      <c r="CYM86" s="82"/>
      <c r="CYN86" s="82"/>
      <c r="CYO86" s="82"/>
      <c r="CYP86" s="82"/>
      <c r="CYQ86" s="82"/>
      <c r="CYR86" s="82"/>
      <c r="CYS86" s="82"/>
      <c r="CYT86" s="82"/>
      <c r="CYU86" s="82"/>
      <c r="CYV86" s="82"/>
      <c r="CYW86" s="82"/>
      <c r="CYX86" s="82"/>
      <c r="CYY86" s="82"/>
      <c r="CYZ86" s="83"/>
      <c r="CZA86" s="81" t="s">
        <v>104</v>
      </c>
      <c r="CZB86" s="82"/>
      <c r="CZC86" s="82"/>
      <c r="CZD86" s="82"/>
      <c r="CZE86" s="82"/>
      <c r="CZF86" s="82"/>
      <c r="CZG86" s="82"/>
      <c r="CZH86" s="82"/>
      <c r="CZI86" s="82"/>
      <c r="CZJ86" s="82"/>
      <c r="CZK86" s="82"/>
      <c r="CZL86" s="82"/>
      <c r="CZM86" s="82"/>
      <c r="CZN86" s="82"/>
      <c r="CZO86" s="82"/>
      <c r="CZP86" s="83"/>
      <c r="CZQ86" s="81" t="s">
        <v>104</v>
      </c>
      <c r="CZR86" s="82"/>
      <c r="CZS86" s="82"/>
      <c r="CZT86" s="82"/>
      <c r="CZU86" s="82"/>
      <c r="CZV86" s="82"/>
      <c r="CZW86" s="82"/>
      <c r="CZX86" s="82"/>
      <c r="CZY86" s="82"/>
      <c r="CZZ86" s="82"/>
      <c r="DAA86" s="82"/>
      <c r="DAB86" s="82"/>
      <c r="DAC86" s="82"/>
      <c r="DAD86" s="82"/>
      <c r="DAE86" s="82"/>
      <c r="DAF86" s="83"/>
      <c r="DAG86" s="81" t="s">
        <v>104</v>
      </c>
      <c r="DAH86" s="82"/>
      <c r="DAI86" s="82"/>
      <c r="DAJ86" s="82"/>
      <c r="DAK86" s="82"/>
      <c r="DAL86" s="82"/>
      <c r="DAM86" s="82"/>
      <c r="DAN86" s="82"/>
      <c r="DAO86" s="82"/>
      <c r="DAP86" s="82"/>
      <c r="DAQ86" s="82"/>
      <c r="DAR86" s="82"/>
      <c r="DAS86" s="82"/>
      <c r="DAT86" s="82"/>
      <c r="DAU86" s="82"/>
      <c r="DAV86" s="83"/>
      <c r="DAW86" s="81" t="s">
        <v>104</v>
      </c>
      <c r="DAX86" s="82"/>
      <c r="DAY86" s="82"/>
      <c r="DAZ86" s="82"/>
      <c r="DBA86" s="82"/>
      <c r="DBB86" s="82"/>
      <c r="DBC86" s="82"/>
      <c r="DBD86" s="82"/>
      <c r="DBE86" s="82"/>
      <c r="DBF86" s="82"/>
      <c r="DBG86" s="82"/>
      <c r="DBH86" s="82"/>
      <c r="DBI86" s="82"/>
      <c r="DBJ86" s="82"/>
      <c r="DBK86" s="82"/>
      <c r="DBL86" s="83"/>
      <c r="DBM86" s="81" t="s">
        <v>104</v>
      </c>
      <c r="DBN86" s="82"/>
      <c r="DBO86" s="82"/>
      <c r="DBP86" s="82"/>
      <c r="DBQ86" s="82"/>
      <c r="DBR86" s="82"/>
      <c r="DBS86" s="82"/>
      <c r="DBT86" s="82"/>
      <c r="DBU86" s="82"/>
      <c r="DBV86" s="82"/>
      <c r="DBW86" s="82"/>
      <c r="DBX86" s="82"/>
      <c r="DBY86" s="82"/>
      <c r="DBZ86" s="82"/>
      <c r="DCA86" s="82"/>
      <c r="DCB86" s="83"/>
      <c r="DCC86" s="81" t="s">
        <v>104</v>
      </c>
      <c r="DCD86" s="82"/>
      <c r="DCE86" s="82"/>
      <c r="DCF86" s="82"/>
      <c r="DCG86" s="82"/>
      <c r="DCH86" s="82"/>
      <c r="DCI86" s="82"/>
      <c r="DCJ86" s="82"/>
      <c r="DCK86" s="82"/>
      <c r="DCL86" s="82"/>
      <c r="DCM86" s="82"/>
      <c r="DCN86" s="82"/>
      <c r="DCO86" s="82"/>
      <c r="DCP86" s="82"/>
      <c r="DCQ86" s="82"/>
      <c r="DCR86" s="83"/>
      <c r="DCS86" s="81" t="s">
        <v>104</v>
      </c>
      <c r="DCT86" s="82"/>
      <c r="DCU86" s="82"/>
      <c r="DCV86" s="82"/>
      <c r="DCW86" s="82"/>
      <c r="DCX86" s="82"/>
      <c r="DCY86" s="82"/>
      <c r="DCZ86" s="82"/>
      <c r="DDA86" s="82"/>
      <c r="DDB86" s="82"/>
      <c r="DDC86" s="82"/>
      <c r="DDD86" s="82"/>
      <c r="DDE86" s="82"/>
      <c r="DDF86" s="82"/>
      <c r="DDG86" s="82"/>
      <c r="DDH86" s="83"/>
      <c r="DDI86" s="81" t="s">
        <v>104</v>
      </c>
      <c r="DDJ86" s="82"/>
      <c r="DDK86" s="82"/>
      <c r="DDL86" s="82"/>
      <c r="DDM86" s="82"/>
      <c r="DDN86" s="82"/>
      <c r="DDO86" s="82"/>
      <c r="DDP86" s="82"/>
      <c r="DDQ86" s="82"/>
      <c r="DDR86" s="82"/>
      <c r="DDS86" s="82"/>
      <c r="DDT86" s="82"/>
      <c r="DDU86" s="82"/>
      <c r="DDV86" s="82"/>
      <c r="DDW86" s="82"/>
      <c r="DDX86" s="83"/>
      <c r="DDY86" s="81" t="s">
        <v>104</v>
      </c>
      <c r="DDZ86" s="82"/>
      <c r="DEA86" s="82"/>
      <c r="DEB86" s="82"/>
      <c r="DEC86" s="82"/>
      <c r="DED86" s="82"/>
      <c r="DEE86" s="82"/>
      <c r="DEF86" s="82"/>
      <c r="DEG86" s="82"/>
      <c r="DEH86" s="82"/>
      <c r="DEI86" s="82"/>
      <c r="DEJ86" s="82"/>
      <c r="DEK86" s="82"/>
      <c r="DEL86" s="82"/>
      <c r="DEM86" s="82"/>
      <c r="DEN86" s="83"/>
      <c r="DEO86" s="81" t="s">
        <v>104</v>
      </c>
      <c r="DEP86" s="82"/>
      <c r="DEQ86" s="82"/>
      <c r="DER86" s="82"/>
      <c r="DES86" s="82"/>
      <c r="DET86" s="82"/>
      <c r="DEU86" s="82"/>
      <c r="DEV86" s="82"/>
      <c r="DEW86" s="82"/>
      <c r="DEX86" s="82"/>
      <c r="DEY86" s="82"/>
      <c r="DEZ86" s="82"/>
      <c r="DFA86" s="82"/>
      <c r="DFB86" s="82"/>
      <c r="DFC86" s="82"/>
      <c r="DFD86" s="83"/>
      <c r="DFE86" s="81" t="s">
        <v>104</v>
      </c>
      <c r="DFF86" s="82"/>
      <c r="DFG86" s="82"/>
      <c r="DFH86" s="82"/>
      <c r="DFI86" s="82"/>
      <c r="DFJ86" s="82"/>
      <c r="DFK86" s="82"/>
      <c r="DFL86" s="82"/>
      <c r="DFM86" s="82"/>
      <c r="DFN86" s="82"/>
      <c r="DFO86" s="82"/>
      <c r="DFP86" s="82"/>
      <c r="DFQ86" s="82"/>
      <c r="DFR86" s="82"/>
      <c r="DFS86" s="82"/>
      <c r="DFT86" s="83"/>
      <c r="DFU86" s="81" t="s">
        <v>104</v>
      </c>
      <c r="DFV86" s="82"/>
      <c r="DFW86" s="82"/>
      <c r="DFX86" s="82"/>
      <c r="DFY86" s="82"/>
      <c r="DFZ86" s="82"/>
      <c r="DGA86" s="82"/>
      <c r="DGB86" s="82"/>
      <c r="DGC86" s="82"/>
      <c r="DGD86" s="82"/>
      <c r="DGE86" s="82"/>
      <c r="DGF86" s="82"/>
      <c r="DGG86" s="82"/>
      <c r="DGH86" s="82"/>
      <c r="DGI86" s="82"/>
      <c r="DGJ86" s="83"/>
      <c r="DGK86" s="81" t="s">
        <v>104</v>
      </c>
      <c r="DGL86" s="82"/>
      <c r="DGM86" s="82"/>
      <c r="DGN86" s="82"/>
      <c r="DGO86" s="82"/>
      <c r="DGP86" s="82"/>
      <c r="DGQ86" s="82"/>
      <c r="DGR86" s="82"/>
      <c r="DGS86" s="82"/>
      <c r="DGT86" s="82"/>
      <c r="DGU86" s="82"/>
      <c r="DGV86" s="82"/>
      <c r="DGW86" s="82"/>
      <c r="DGX86" s="82"/>
      <c r="DGY86" s="82"/>
      <c r="DGZ86" s="83"/>
      <c r="DHA86" s="81" t="s">
        <v>104</v>
      </c>
      <c r="DHB86" s="82"/>
      <c r="DHC86" s="82"/>
      <c r="DHD86" s="82"/>
      <c r="DHE86" s="82"/>
      <c r="DHF86" s="82"/>
      <c r="DHG86" s="82"/>
      <c r="DHH86" s="82"/>
      <c r="DHI86" s="82"/>
      <c r="DHJ86" s="82"/>
      <c r="DHK86" s="82"/>
      <c r="DHL86" s="82"/>
      <c r="DHM86" s="82"/>
      <c r="DHN86" s="82"/>
      <c r="DHO86" s="82"/>
      <c r="DHP86" s="83"/>
      <c r="DHQ86" s="81" t="s">
        <v>104</v>
      </c>
      <c r="DHR86" s="82"/>
      <c r="DHS86" s="82"/>
      <c r="DHT86" s="82"/>
      <c r="DHU86" s="82"/>
      <c r="DHV86" s="82"/>
      <c r="DHW86" s="82"/>
      <c r="DHX86" s="82"/>
      <c r="DHY86" s="82"/>
      <c r="DHZ86" s="82"/>
      <c r="DIA86" s="82"/>
      <c r="DIB86" s="82"/>
      <c r="DIC86" s="82"/>
      <c r="DID86" s="82"/>
      <c r="DIE86" s="82"/>
      <c r="DIF86" s="83"/>
      <c r="DIG86" s="81" t="s">
        <v>104</v>
      </c>
      <c r="DIH86" s="82"/>
      <c r="DII86" s="82"/>
      <c r="DIJ86" s="82"/>
      <c r="DIK86" s="82"/>
      <c r="DIL86" s="82"/>
      <c r="DIM86" s="82"/>
      <c r="DIN86" s="82"/>
      <c r="DIO86" s="82"/>
      <c r="DIP86" s="82"/>
      <c r="DIQ86" s="82"/>
      <c r="DIR86" s="82"/>
      <c r="DIS86" s="82"/>
      <c r="DIT86" s="82"/>
      <c r="DIU86" s="82"/>
      <c r="DIV86" s="83"/>
      <c r="DIW86" s="81" t="s">
        <v>104</v>
      </c>
      <c r="DIX86" s="82"/>
      <c r="DIY86" s="82"/>
      <c r="DIZ86" s="82"/>
      <c r="DJA86" s="82"/>
      <c r="DJB86" s="82"/>
      <c r="DJC86" s="82"/>
      <c r="DJD86" s="82"/>
      <c r="DJE86" s="82"/>
      <c r="DJF86" s="82"/>
      <c r="DJG86" s="82"/>
      <c r="DJH86" s="82"/>
      <c r="DJI86" s="82"/>
      <c r="DJJ86" s="82"/>
      <c r="DJK86" s="82"/>
      <c r="DJL86" s="83"/>
      <c r="DJM86" s="81" t="s">
        <v>104</v>
      </c>
      <c r="DJN86" s="82"/>
      <c r="DJO86" s="82"/>
      <c r="DJP86" s="82"/>
      <c r="DJQ86" s="82"/>
      <c r="DJR86" s="82"/>
      <c r="DJS86" s="82"/>
      <c r="DJT86" s="82"/>
      <c r="DJU86" s="82"/>
      <c r="DJV86" s="82"/>
      <c r="DJW86" s="82"/>
      <c r="DJX86" s="82"/>
      <c r="DJY86" s="82"/>
      <c r="DJZ86" s="82"/>
      <c r="DKA86" s="82"/>
      <c r="DKB86" s="83"/>
      <c r="DKC86" s="81" t="s">
        <v>104</v>
      </c>
      <c r="DKD86" s="82"/>
      <c r="DKE86" s="82"/>
      <c r="DKF86" s="82"/>
      <c r="DKG86" s="82"/>
      <c r="DKH86" s="82"/>
      <c r="DKI86" s="82"/>
      <c r="DKJ86" s="82"/>
      <c r="DKK86" s="82"/>
      <c r="DKL86" s="82"/>
      <c r="DKM86" s="82"/>
      <c r="DKN86" s="82"/>
      <c r="DKO86" s="82"/>
      <c r="DKP86" s="82"/>
      <c r="DKQ86" s="82"/>
      <c r="DKR86" s="83"/>
      <c r="DKS86" s="81" t="s">
        <v>104</v>
      </c>
      <c r="DKT86" s="82"/>
      <c r="DKU86" s="82"/>
      <c r="DKV86" s="82"/>
      <c r="DKW86" s="82"/>
      <c r="DKX86" s="82"/>
      <c r="DKY86" s="82"/>
      <c r="DKZ86" s="82"/>
      <c r="DLA86" s="82"/>
      <c r="DLB86" s="82"/>
      <c r="DLC86" s="82"/>
      <c r="DLD86" s="82"/>
      <c r="DLE86" s="82"/>
      <c r="DLF86" s="82"/>
      <c r="DLG86" s="82"/>
      <c r="DLH86" s="83"/>
      <c r="DLI86" s="81" t="s">
        <v>104</v>
      </c>
      <c r="DLJ86" s="82"/>
      <c r="DLK86" s="82"/>
      <c r="DLL86" s="82"/>
      <c r="DLM86" s="82"/>
      <c r="DLN86" s="82"/>
      <c r="DLO86" s="82"/>
      <c r="DLP86" s="82"/>
      <c r="DLQ86" s="82"/>
      <c r="DLR86" s="82"/>
      <c r="DLS86" s="82"/>
      <c r="DLT86" s="82"/>
      <c r="DLU86" s="82"/>
      <c r="DLV86" s="82"/>
      <c r="DLW86" s="82"/>
      <c r="DLX86" s="83"/>
      <c r="DLY86" s="81" t="s">
        <v>104</v>
      </c>
      <c r="DLZ86" s="82"/>
      <c r="DMA86" s="82"/>
      <c r="DMB86" s="82"/>
      <c r="DMC86" s="82"/>
      <c r="DMD86" s="82"/>
      <c r="DME86" s="82"/>
      <c r="DMF86" s="82"/>
      <c r="DMG86" s="82"/>
      <c r="DMH86" s="82"/>
      <c r="DMI86" s="82"/>
      <c r="DMJ86" s="82"/>
      <c r="DMK86" s="82"/>
      <c r="DML86" s="82"/>
      <c r="DMM86" s="82"/>
      <c r="DMN86" s="83"/>
      <c r="DMO86" s="81" t="s">
        <v>104</v>
      </c>
      <c r="DMP86" s="82"/>
      <c r="DMQ86" s="82"/>
      <c r="DMR86" s="82"/>
      <c r="DMS86" s="82"/>
      <c r="DMT86" s="82"/>
      <c r="DMU86" s="82"/>
      <c r="DMV86" s="82"/>
      <c r="DMW86" s="82"/>
      <c r="DMX86" s="82"/>
      <c r="DMY86" s="82"/>
      <c r="DMZ86" s="82"/>
      <c r="DNA86" s="82"/>
      <c r="DNB86" s="82"/>
      <c r="DNC86" s="82"/>
      <c r="DND86" s="83"/>
      <c r="DNE86" s="81" t="s">
        <v>104</v>
      </c>
      <c r="DNF86" s="82"/>
      <c r="DNG86" s="82"/>
      <c r="DNH86" s="82"/>
      <c r="DNI86" s="82"/>
      <c r="DNJ86" s="82"/>
      <c r="DNK86" s="82"/>
      <c r="DNL86" s="82"/>
      <c r="DNM86" s="82"/>
      <c r="DNN86" s="82"/>
      <c r="DNO86" s="82"/>
      <c r="DNP86" s="82"/>
      <c r="DNQ86" s="82"/>
      <c r="DNR86" s="82"/>
      <c r="DNS86" s="82"/>
      <c r="DNT86" s="83"/>
      <c r="DNU86" s="81" t="s">
        <v>104</v>
      </c>
      <c r="DNV86" s="82"/>
      <c r="DNW86" s="82"/>
      <c r="DNX86" s="82"/>
      <c r="DNY86" s="82"/>
      <c r="DNZ86" s="82"/>
      <c r="DOA86" s="82"/>
      <c r="DOB86" s="82"/>
      <c r="DOC86" s="82"/>
      <c r="DOD86" s="82"/>
      <c r="DOE86" s="82"/>
      <c r="DOF86" s="82"/>
      <c r="DOG86" s="82"/>
      <c r="DOH86" s="82"/>
      <c r="DOI86" s="82"/>
      <c r="DOJ86" s="83"/>
      <c r="DOK86" s="81" t="s">
        <v>104</v>
      </c>
      <c r="DOL86" s="82"/>
      <c r="DOM86" s="82"/>
      <c r="DON86" s="82"/>
      <c r="DOO86" s="82"/>
      <c r="DOP86" s="82"/>
      <c r="DOQ86" s="82"/>
      <c r="DOR86" s="82"/>
      <c r="DOS86" s="82"/>
      <c r="DOT86" s="82"/>
      <c r="DOU86" s="82"/>
      <c r="DOV86" s="82"/>
      <c r="DOW86" s="82"/>
      <c r="DOX86" s="82"/>
      <c r="DOY86" s="82"/>
      <c r="DOZ86" s="83"/>
      <c r="DPA86" s="81" t="s">
        <v>104</v>
      </c>
      <c r="DPB86" s="82"/>
      <c r="DPC86" s="82"/>
      <c r="DPD86" s="82"/>
      <c r="DPE86" s="82"/>
      <c r="DPF86" s="82"/>
      <c r="DPG86" s="82"/>
      <c r="DPH86" s="82"/>
      <c r="DPI86" s="82"/>
      <c r="DPJ86" s="82"/>
      <c r="DPK86" s="82"/>
      <c r="DPL86" s="82"/>
      <c r="DPM86" s="82"/>
      <c r="DPN86" s="82"/>
      <c r="DPO86" s="82"/>
      <c r="DPP86" s="83"/>
      <c r="DPQ86" s="81" t="s">
        <v>104</v>
      </c>
      <c r="DPR86" s="82"/>
      <c r="DPS86" s="82"/>
      <c r="DPT86" s="82"/>
      <c r="DPU86" s="82"/>
      <c r="DPV86" s="82"/>
      <c r="DPW86" s="82"/>
      <c r="DPX86" s="82"/>
      <c r="DPY86" s="82"/>
      <c r="DPZ86" s="82"/>
      <c r="DQA86" s="82"/>
      <c r="DQB86" s="82"/>
      <c r="DQC86" s="82"/>
      <c r="DQD86" s="82"/>
      <c r="DQE86" s="82"/>
      <c r="DQF86" s="83"/>
      <c r="DQG86" s="81" t="s">
        <v>104</v>
      </c>
      <c r="DQH86" s="82"/>
      <c r="DQI86" s="82"/>
      <c r="DQJ86" s="82"/>
      <c r="DQK86" s="82"/>
      <c r="DQL86" s="82"/>
      <c r="DQM86" s="82"/>
      <c r="DQN86" s="82"/>
      <c r="DQO86" s="82"/>
      <c r="DQP86" s="82"/>
      <c r="DQQ86" s="82"/>
      <c r="DQR86" s="82"/>
      <c r="DQS86" s="82"/>
      <c r="DQT86" s="82"/>
      <c r="DQU86" s="82"/>
      <c r="DQV86" s="83"/>
      <c r="DQW86" s="81" t="s">
        <v>104</v>
      </c>
      <c r="DQX86" s="82"/>
      <c r="DQY86" s="82"/>
      <c r="DQZ86" s="82"/>
      <c r="DRA86" s="82"/>
      <c r="DRB86" s="82"/>
      <c r="DRC86" s="82"/>
      <c r="DRD86" s="82"/>
      <c r="DRE86" s="82"/>
      <c r="DRF86" s="82"/>
      <c r="DRG86" s="82"/>
      <c r="DRH86" s="82"/>
      <c r="DRI86" s="82"/>
      <c r="DRJ86" s="82"/>
      <c r="DRK86" s="82"/>
      <c r="DRL86" s="83"/>
      <c r="DRM86" s="81" t="s">
        <v>104</v>
      </c>
      <c r="DRN86" s="82"/>
      <c r="DRO86" s="82"/>
      <c r="DRP86" s="82"/>
      <c r="DRQ86" s="82"/>
      <c r="DRR86" s="82"/>
      <c r="DRS86" s="82"/>
      <c r="DRT86" s="82"/>
      <c r="DRU86" s="82"/>
      <c r="DRV86" s="82"/>
      <c r="DRW86" s="82"/>
      <c r="DRX86" s="82"/>
      <c r="DRY86" s="82"/>
      <c r="DRZ86" s="82"/>
      <c r="DSA86" s="82"/>
      <c r="DSB86" s="83"/>
      <c r="DSC86" s="81" t="s">
        <v>104</v>
      </c>
      <c r="DSD86" s="82"/>
      <c r="DSE86" s="82"/>
      <c r="DSF86" s="82"/>
      <c r="DSG86" s="82"/>
      <c r="DSH86" s="82"/>
      <c r="DSI86" s="82"/>
      <c r="DSJ86" s="82"/>
      <c r="DSK86" s="82"/>
      <c r="DSL86" s="82"/>
      <c r="DSM86" s="82"/>
      <c r="DSN86" s="82"/>
      <c r="DSO86" s="82"/>
      <c r="DSP86" s="82"/>
      <c r="DSQ86" s="82"/>
      <c r="DSR86" s="83"/>
      <c r="DSS86" s="81" t="s">
        <v>104</v>
      </c>
      <c r="DST86" s="82"/>
      <c r="DSU86" s="82"/>
      <c r="DSV86" s="82"/>
      <c r="DSW86" s="82"/>
      <c r="DSX86" s="82"/>
      <c r="DSY86" s="82"/>
      <c r="DSZ86" s="82"/>
      <c r="DTA86" s="82"/>
      <c r="DTB86" s="82"/>
      <c r="DTC86" s="82"/>
      <c r="DTD86" s="82"/>
      <c r="DTE86" s="82"/>
      <c r="DTF86" s="82"/>
      <c r="DTG86" s="82"/>
      <c r="DTH86" s="83"/>
      <c r="DTI86" s="81" t="s">
        <v>104</v>
      </c>
      <c r="DTJ86" s="82"/>
      <c r="DTK86" s="82"/>
      <c r="DTL86" s="82"/>
      <c r="DTM86" s="82"/>
      <c r="DTN86" s="82"/>
      <c r="DTO86" s="82"/>
      <c r="DTP86" s="82"/>
      <c r="DTQ86" s="82"/>
      <c r="DTR86" s="82"/>
      <c r="DTS86" s="82"/>
      <c r="DTT86" s="82"/>
      <c r="DTU86" s="82"/>
      <c r="DTV86" s="82"/>
      <c r="DTW86" s="82"/>
      <c r="DTX86" s="83"/>
      <c r="DTY86" s="81" t="s">
        <v>104</v>
      </c>
      <c r="DTZ86" s="82"/>
      <c r="DUA86" s="82"/>
      <c r="DUB86" s="82"/>
      <c r="DUC86" s="82"/>
      <c r="DUD86" s="82"/>
      <c r="DUE86" s="82"/>
      <c r="DUF86" s="82"/>
      <c r="DUG86" s="82"/>
      <c r="DUH86" s="82"/>
      <c r="DUI86" s="82"/>
      <c r="DUJ86" s="82"/>
      <c r="DUK86" s="82"/>
      <c r="DUL86" s="82"/>
      <c r="DUM86" s="82"/>
      <c r="DUN86" s="83"/>
      <c r="DUO86" s="81" t="s">
        <v>104</v>
      </c>
      <c r="DUP86" s="82"/>
      <c r="DUQ86" s="82"/>
      <c r="DUR86" s="82"/>
      <c r="DUS86" s="82"/>
      <c r="DUT86" s="82"/>
      <c r="DUU86" s="82"/>
      <c r="DUV86" s="82"/>
      <c r="DUW86" s="82"/>
      <c r="DUX86" s="82"/>
      <c r="DUY86" s="82"/>
      <c r="DUZ86" s="82"/>
      <c r="DVA86" s="82"/>
      <c r="DVB86" s="82"/>
      <c r="DVC86" s="82"/>
      <c r="DVD86" s="83"/>
      <c r="DVE86" s="81" t="s">
        <v>104</v>
      </c>
      <c r="DVF86" s="82"/>
      <c r="DVG86" s="82"/>
      <c r="DVH86" s="82"/>
      <c r="DVI86" s="82"/>
      <c r="DVJ86" s="82"/>
      <c r="DVK86" s="82"/>
      <c r="DVL86" s="82"/>
      <c r="DVM86" s="82"/>
      <c r="DVN86" s="82"/>
      <c r="DVO86" s="82"/>
      <c r="DVP86" s="82"/>
      <c r="DVQ86" s="82"/>
      <c r="DVR86" s="82"/>
      <c r="DVS86" s="82"/>
      <c r="DVT86" s="83"/>
      <c r="DVU86" s="81" t="s">
        <v>104</v>
      </c>
      <c r="DVV86" s="82"/>
      <c r="DVW86" s="82"/>
      <c r="DVX86" s="82"/>
      <c r="DVY86" s="82"/>
      <c r="DVZ86" s="82"/>
      <c r="DWA86" s="82"/>
      <c r="DWB86" s="82"/>
      <c r="DWC86" s="82"/>
      <c r="DWD86" s="82"/>
      <c r="DWE86" s="82"/>
      <c r="DWF86" s="82"/>
      <c r="DWG86" s="82"/>
      <c r="DWH86" s="82"/>
      <c r="DWI86" s="82"/>
      <c r="DWJ86" s="83"/>
      <c r="DWK86" s="81" t="s">
        <v>104</v>
      </c>
      <c r="DWL86" s="82"/>
      <c r="DWM86" s="82"/>
      <c r="DWN86" s="82"/>
      <c r="DWO86" s="82"/>
      <c r="DWP86" s="82"/>
      <c r="DWQ86" s="82"/>
      <c r="DWR86" s="82"/>
      <c r="DWS86" s="82"/>
      <c r="DWT86" s="82"/>
      <c r="DWU86" s="82"/>
      <c r="DWV86" s="82"/>
      <c r="DWW86" s="82"/>
      <c r="DWX86" s="82"/>
      <c r="DWY86" s="82"/>
      <c r="DWZ86" s="83"/>
      <c r="DXA86" s="81" t="s">
        <v>104</v>
      </c>
      <c r="DXB86" s="82"/>
      <c r="DXC86" s="82"/>
      <c r="DXD86" s="82"/>
      <c r="DXE86" s="82"/>
      <c r="DXF86" s="82"/>
      <c r="DXG86" s="82"/>
      <c r="DXH86" s="82"/>
      <c r="DXI86" s="82"/>
      <c r="DXJ86" s="82"/>
      <c r="DXK86" s="82"/>
      <c r="DXL86" s="82"/>
      <c r="DXM86" s="82"/>
      <c r="DXN86" s="82"/>
      <c r="DXO86" s="82"/>
      <c r="DXP86" s="83"/>
      <c r="DXQ86" s="81" t="s">
        <v>104</v>
      </c>
      <c r="DXR86" s="82"/>
      <c r="DXS86" s="82"/>
      <c r="DXT86" s="82"/>
      <c r="DXU86" s="82"/>
      <c r="DXV86" s="82"/>
      <c r="DXW86" s="82"/>
      <c r="DXX86" s="82"/>
      <c r="DXY86" s="82"/>
      <c r="DXZ86" s="82"/>
      <c r="DYA86" s="82"/>
      <c r="DYB86" s="82"/>
      <c r="DYC86" s="82"/>
      <c r="DYD86" s="82"/>
      <c r="DYE86" s="82"/>
      <c r="DYF86" s="83"/>
      <c r="DYG86" s="81" t="s">
        <v>104</v>
      </c>
      <c r="DYH86" s="82"/>
      <c r="DYI86" s="82"/>
      <c r="DYJ86" s="82"/>
      <c r="DYK86" s="82"/>
      <c r="DYL86" s="82"/>
      <c r="DYM86" s="82"/>
      <c r="DYN86" s="82"/>
      <c r="DYO86" s="82"/>
      <c r="DYP86" s="82"/>
      <c r="DYQ86" s="82"/>
      <c r="DYR86" s="82"/>
      <c r="DYS86" s="82"/>
      <c r="DYT86" s="82"/>
      <c r="DYU86" s="82"/>
      <c r="DYV86" s="83"/>
      <c r="DYW86" s="81" t="s">
        <v>104</v>
      </c>
      <c r="DYX86" s="82"/>
      <c r="DYY86" s="82"/>
      <c r="DYZ86" s="82"/>
      <c r="DZA86" s="82"/>
      <c r="DZB86" s="82"/>
      <c r="DZC86" s="82"/>
      <c r="DZD86" s="82"/>
      <c r="DZE86" s="82"/>
      <c r="DZF86" s="82"/>
      <c r="DZG86" s="82"/>
      <c r="DZH86" s="82"/>
      <c r="DZI86" s="82"/>
      <c r="DZJ86" s="82"/>
      <c r="DZK86" s="82"/>
      <c r="DZL86" s="83"/>
      <c r="DZM86" s="81" t="s">
        <v>104</v>
      </c>
      <c r="DZN86" s="82"/>
      <c r="DZO86" s="82"/>
      <c r="DZP86" s="82"/>
      <c r="DZQ86" s="82"/>
      <c r="DZR86" s="82"/>
      <c r="DZS86" s="82"/>
      <c r="DZT86" s="82"/>
      <c r="DZU86" s="82"/>
      <c r="DZV86" s="82"/>
      <c r="DZW86" s="82"/>
      <c r="DZX86" s="82"/>
      <c r="DZY86" s="82"/>
      <c r="DZZ86" s="82"/>
      <c r="EAA86" s="82"/>
      <c r="EAB86" s="83"/>
      <c r="EAC86" s="81" t="s">
        <v>104</v>
      </c>
      <c r="EAD86" s="82"/>
      <c r="EAE86" s="82"/>
      <c r="EAF86" s="82"/>
      <c r="EAG86" s="82"/>
      <c r="EAH86" s="82"/>
      <c r="EAI86" s="82"/>
      <c r="EAJ86" s="82"/>
      <c r="EAK86" s="82"/>
      <c r="EAL86" s="82"/>
      <c r="EAM86" s="82"/>
      <c r="EAN86" s="82"/>
      <c r="EAO86" s="82"/>
      <c r="EAP86" s="82"/>
      <c r="EAQ86" s="82"/>
      <c r="EAR86" s="83"/>
      <c r="EAS86" s="81" t="s">
        <v>104</v>
      </c>
      <c r="EAT86" s="82"/>
      <c r="EAU86" s="82"/>
      <c r="EAV86" s="82"/>
      <c r="EAW86" s="82"/>
      <c r="EAX86" s="82"/>
      <c r="EAY86" s="82"/>
      <c r="EAZ86" s="82"/>
      <c r="EBA86" s="82"/>
      <c r="EBB86" s="82"/>
      <c r="EBC86" s="82"/>
      <c r="EBD86" s="82"/>
      <c r="EBE86" s="82"/>
      <c r="EBF86" s="82"/>
      <c r="EBG86" s="82"/>
      <c r="EBH86" s="83"/>
      <c r="EBI86" s="81" t="s">
        <v>104</v>
      </c>
      <c r="EBJ86" s="82"/>
      <c r="EBK86" s="82"/>
      <c r="EBL86" s="82"/>
      <c r="EBM86" s="82"/>
      <c r="EBN86" s="82"/>
      <c r="EBO86" s="82"/>
      <c r="EBP86" s="82"/>
      <c r="EBQ86" s="82"/>
      <c r="EBR86" s="82"/>
      <c r="EBS86" s="82"/>
      <c r="EBT86" s="82"/>
      <c r="EBU86" s="82"/>
      <c r="EBV86" s="82"/>
      <c r="EBW86" s="82"/>
      <c r="EBX86" s="83"/>
      <c r="EBY86" s="81" t="s">
        <v>104</v>
      </c>
      <c r="EBZ86" s="82"/>
      <c r="ECA86" s="82"/>
      <c r="ECB86" s="82"/>
      <c r="ECC86" s="82"/>
      <c r="ECD86" s="82"/>
      <c r="ECE86" s="82"/>
      <c r="ECF86" s="82"/>
      <c r="ECG86" s="82"/>
      <c r="ECH86" s="82"/>
      <c r="ECI86" s="82"/>
      <c r="ECJ86" s="82"/>
      <c r="ECK86" s="82"/>
      <c r="ECL86" s="82"/>
      <c r="ECM86" s="82"/>
      <c r="ECN86" s="83"/>
      <c r="ECO86" s="81" t="s">
        <v>104</v>
      </c>
      <c r="ECP86" s="82"/>
      <c r="ECQ86" s="82"/>
      <c r="ECR86" s="82"/>
      <c r="ECS86" s="82"/>
      <c r="ECT86" s="82"/>
      <c r="ECU86" s="82"/>
      <c r="ECV86" s="82"/>
      <c r="ECW86" s="82"/>
      <c r="ECX86" s="82"/>
      <c r="ECY86" s="82"/>
      <c r="ECZ86" s="82"/>
      <c r="EDA86" s="82"/>
      <c r="EDB86" s="82"/>
      <c r="EDC86" s="82"/>
      <c r="EDD86" s="83"/>
      <c r="EDE86" s="81" t="s">
        <v>104</v>
      </c>
      <c r="EDF86" s="82"/>
      <c r="EDG86" s="82"/>
      <c r="EDH86" s="82"/>
      <c r="EDI86" s="82"/>
      <c r="EDJ86" s="82"/>
      <c r="EDK86" s="82"/>
      <c r="EDL86" s="82"/>
      <c r="EDM86" s="82"/>
      <c r="EDN86" s="82"/>
      <c r="EDO86" s="82"/>
      <c r="EDP86" s="82"/>
      <c r="EDQ86" s="82"/>
      <c r="EDR86" s="82"/>
      <c r="EDS86" s="82"/>
      <c r="EDT86" s="83"/>
      <c r="EDU86" s="81" t="s">
        <v>104</v>
      </c>
      <c r="EDV86" s="82"/>
      <c r="EDW86" s="82"/>
      <c r="EDX86" s="82"/>
      <c r="EDY86" s="82"/>
      <c r="EDZ86" s="82"/>
      <c r="EEA86" s="82"/>
      <c r="EEB86" s="82"/>
      <c r="EEC86" s="82"/>
      <c r="EED86" s="82"/>
      <c r="EEE86" s="82"/>
      <c r="EEF86" s="82"/>
      <c r="EEG86" s="82"/>
      <c r="EEH86" s="82"/>
      <c r="EEI86" s="82"/>
      <c r="EEJ86" s="83"/>
      <c r="EEK86" s="81" t="s">
        <v>104</v>
      </c>
      <c r="EEL86" s="82"/>
      <c r="EEM86" s="82"/>
      <c r="EEN86" s="82"/>
      <c r="EEO86" s="82"/>
      <c r="EEP86" s="82"/>
      <c r="EEQ86" s="82"/>
      <c r="EER86" s="82"/>
      <c r="EES86" s="82"/>
      <c r="EET86" s="82"/>
      <c r="EEU86" s="82"/>
      <c r="EEV86" s="82"/>
      <c r="EEW86" s="82"/>
      <c r="EEX86" s="82"/>
      <c r="EEY86" s="82"/>
      <c r="EEZ86" s="83"/>
      <c r="EFA86" s="81" t="s">
        <v>104</v>
      </c>
      <c r="EFB86" s="82"/>
      <c r="EFC86" s="82"/>
      <c r="EFD86" s="82"/>
      <c r="EFE86" s="82"/>
      <c r="EFF86" s="82"/>
      <c r="EFG86" s="82"/>
      <c r="EFH86" s="82"/>
      <c r="EFI86" s="82"/>
      <c r="EFJ86" s="82"/>
      <c r="EFK86" s="82"/>
      <c r="EFL86" s="82"/>
      <c r="EFM86" s="82"/>
      <c r="EFN86" s="82"/>
      <c r="EFO86" s="82"/>
      <c r="EFP86" s="83"/>
      <c r="EFQ86" s="81" t="s">
        <v>104</v>
      </c>
      <c r="EFR86" s="82"/>
      <c r="EFS86" s="82"/>
      <c r="EFT86" s="82"/>
      <c r="EFU86" s="82"/>
      <c r="EFV86" s="82"/>
      <c r="EFW86" s="82"/>
      <c r="EFX86" s="82"/>
      <c r="EFY86" s="82"/>
      <c r="EFZ86" s="82"/>
      <c r="EGA86" s="82"/>
      <c r="EGB86" s="82"/>
      <c r="EGC86" s="82"/>
      <c r="EGD86" s="82"/>
      <c r="EGE86" s="82"/>
      <c r="EGF86" s="83"/>
      <c r="EGG86" s="81" t="s">
        <v>104</v>
      </c>
      <c r="EGH86" s="82"/>
      <c r="EGI86" s="82"/>
      <c r="EGJ86" s="82"/>
      <c r="EGK86" s="82"/>
      <c r="EGL86" s="82"/>
      <c r="EGM86" s="82"/>
      <c r="EGN86" s="82"/>
      <c r="EGO86" s="82"/>
      <c r="EGP86" s="82"/>
      <c r="EGQ86" s="82"/>
      <c r="EGR86" s="82"/>
      <c r="EGS86" s="82"/>
      <c r="EGT86" s="82"/>
      <c r="EGU86" s="82"/>
      <c r="EGV86" s="83"/>
      <c r="EGW86" s="81" t="s">
        <v>104</v>
      </c>
      <c r="EGX86" s="82"/>
      <c r="EGY86" s="82"/>
      <c r="EGZ86" s="82"/>
      <c r="EHA86" s="82"/>
      <c r="EHB86" s="82"/>
      <c r="EHC86" s="82"/>
      <c r="EHD86" s="82"/>
      <c r="EHE86" s="82"/>
      <c r="EHF86" s="82"/>
      <c r="EHG86" s="82"/>
      <c r="EHH86" s="82"/>
      <c r="EHI86" s="82"/>
      <c r="EHJ86" s="82"/>
      <c r="EHK86" s="82"/>
      <c r="EHL86" s="83"/>
      <c r="EHM86" s="81" t="s">
        <v>104</v>
      </c>
      <c r="EHN86" s="82"/>
      <c r="EHO86" s="82"/>
      <c r="EHP86" s="82"/>
      <c r="EHQ86" s="82"/>
      <c r="EHR86" s="82"/>
      <c r="EHS86" s="82"/>
      <c r="EHT86" s="82"/>
      <c r="EHU86" s="82"/>
      <c r="EHV86" s="82"/>
      <c r="EHW86" s="82"/>
      <c r="EHX86" s="82"/>
      <c r="EHY86" s="82"/>
      <c r="EHZ86" s="82"/>
      <c r="EIA86" s="82"/>
      <c r="EIB86" s="83"/>
      <c r="EIC86" s="81" t="s">
        <v>104</v>
      </c>
      <c r="EID86" s="82"/>
      <c r="EIE86" s="82"/>
      <c r="EIF86" s="82"/>
      <c r="EIG86" s="82"/>
      <c r="EIH86" s="82"/>
      <c r="EII86" s="82"/>
      <c r="EIJ86" s="82"/>
      <c r="EIK86" s="82"/>
      <c r="EIL86" s="82"/>
      <c r="EIM86" s="82"/>
      <c r="EIN86" s="82"/>
      <c r="EIO86" s="82"/>
      <c r="EIP86" s="82"/>
      <c r="EIQ86" s="82"/>
      <c r="EIR86" s="83"/>
      <c r="EIS86" s="81" t="s">
        <v>104</v>
      </c>
      <c r="EIT86" s="82"/>
      <c r="EIU86" s="82"/>
      <c r="EIV86" s="82"/>
      <c r="EIW86" s="82"/>
      <c r="EIX86" s="82"/>
      <c r="EIY86" s="82"/>
      <c r="EIZ86" s="82"/>
      <c r="EJA86" s="82"/>
      <c r="EJB86" s="82"/>
      <c r="EJC86" s="82"/>
      <c r="EJD86" s="82"/>
      <c r="EJE86" s="82"/>
      <c r="EJF86" s="82"/>
      <c r="EJG86" s="82"/>
      <c r="EJH86" s="83"/>
      <c r="EJI86" s="81" t="s">
        <v>104</v>
      </c>
      <c r="EJJ86" s="82"/>
      <c r="EJK86" s="82"/>
      <c r="EJL86" s="82"/>
      <c r="EJM86" s="82"/>
      <c r="EJN86" s="82"/>
      <c r="EJO86" s="82"/>
      <c r="EJP86" s="82"/>
      <c r="EJQ86" s="82"/>
      <c r="EJR86" s="82"/>
      <c r="EJS86" s="82"/>
      <c r="EJT86" s="82"/>
      <c r="EJU86" s="82"/>
      <c r="EJV86" s="82"/>
      <c r="EJW86" s="82"/>
      <c r="EJX86" s="83"/>
      <c r="EJY86" s="81" t="s">
        <v>104</v>
      </c>
      <c r="EJZ86" s="82"/>
      <c r="EKA86" s="82"/>
      <c r="EKB86" s="82"/>
      <c r="EKC86" s="82"/>
      <c r="EKD86" s="82"/>
      <c r="EKE86" s="82"/>
      <c r="EKF86" s="82"/>
      <c r="EKG86" s="82"/>
      <c r="EKH86" s="82"/>
      <c r="EKI86" s="82"/>
      <c r="EKJ86" s="82"/>
      <c r="EKK86" s="82"/>
      <c r="EKL86" s="82"/>
      <c r="EKM86" s="82"/>
      <c r="EKN86" s="83"/>
      <c r="EKO86" s="81" t="s">
        <v>104</v>
      </c>
      <c r="EKP86" s="82"/>
      <c r="EKQ86" s="82"/>
      <c r="EKR86" s="82"/>
      <c r="EKS86" s="82"/>
      <c r="EKT86" s="82"/>
      <c r="EKU86" s="82"/>
      <c r="EKV86" s="82"/>
      <c r="EKW86" s="82"/>
      <c r="EKX86" s="82"/>
      <c r="EKY86" s="82"/>
      <c r="EKZ86" s="82"/>
      <c r="ELA86" s="82"/>
      <c r="ELB86" s="82"/>
      <c r="ELC86" s="82"/>
      <c r="ELD86" s="83"/>
      <c r="ELE86" s="81" t="s">
        <v>104</v>
      </c>
      <c r="ELF86" s="82"/>
      <c r="ELG86" s="82"/>
      <c r="ELH86" s="82"/>
      <c r="ELI86" s="82"/>
      <c r="ELJ86" s="82"/>
      <c r="ELK86" s="82"/>
      <c r="ELL86" s="82"/>
      <c r="ELM86" s="82"/>
      <c r="ELN86" s="82"/>
      <c r="ELO86" s="82"/>
      <c r="ELP86" s="82"/>
      <c r="ELQ86" s="82"/>
      <c r="ELR86" s="82"/>
      <c r="ELS86" s="82"/>
      <c r="ELT86" s="83"/>
      <c r="ELU86" s="81" t="s">
        <v>104</v>
      </c>
      <c r="ELV86" s="82"/>
      <c r="ELW86" s="82"/>
      <c r="ELX86" s="82"/>
      <c r="ELY86" s="82"/>
      <c r="ELZ86" s="82"/>
      <c r="EMA86" s="82"/>
      <c r="EMB86" s="82"/>
      <c r="EMC86" s="82"/>
      <c r="EMD86" s="82"/>
      <c r="EME86" s="82"/>
      <c r="EMF86" s="82"/>
      <c r="EMG86" s="82"/>
      <c r="EMH86" s="82"/>
      <c r="EMI86" s="82"/>
      <c r="EMJ86" s="83"/>
      <c r="EMK86" s="81" t="s">
        <v>104</v>
      </c>
      <c r="EML86" s="82"/>
      <c r="EMM86" s="82"/>
      <c r="EMN86" s="82"/>
      <c r="EMO86" s="82"/>
      <c r="EMP86" s="82"/>
      <c r="EMQ86" s="82"/>
      <c r="EMR86" s="82"/>
      <c r="EMS86" s="82"/>
      <c r="EMT86" s="82"/>
      <c r="EMU86" s="82"/>
      <c r="EMV86" s="82"/>
      <c r="EMW86" s="82"/>
      <c r="EMX86" s="82"/>
      <c r="EMY86" s="82"/>
      <c r="EMZ86" s="83"/>
      <c r="ENA86" s="81" t="s">
        <v>104</v>
      </c>
      <c r="ENB86" s="82"/>
      <c r="ENC86" s="82"/>
      <c r="END86" s="82"/>
      <c r="ENE86" s="82"/>
      <c r="ENF86" s="82"/>
      <c r="ENG86" s="82"/>
      <c r="ENH86" s="82"/>
      <c r="ENI86" s="82"/>
      <c r="ENJ86" s="82"/>
      <c r="ENK86" s="82"/>
      <c r="ENL86" s="82"/>
      <c r="ENM86" s="82"/>
      <c r="ENN86" s="82"/>
      <c r="ENO86" s="82"/>
      <c r="ENP86" s="83"/>
      <c r="ENQ86" s="81" t="s">
        <v>104</v>
      </c>
      <c r="ENR86" s="82"/>
      <c r="ENS86" s="82"/>
      <c r="ENT86" s="82"/>
      <c r="ENU86" s="82"/>
      <c r="ENV86" s="82"/>
      <c r="ENW86" s="82"/>
      <c r="ENX86" s="82"/>
      <c r="ENY86" s="82"/>
      <c r="ENZ86" s="82"/>
      <c r="EOA86" s="82"/>
      <c r="EOB86" s="82"/>
      <c r="EOC86" s="82"/>
      <c r="EOD86" s="82"/>
      <c r="EOE86" s="82"/>
      <c r="EOF86" s="83"/>
      <c r="EOG86" s="81" t="s">
        <v>104</v>
      </c>
      <c r="EOH86" s="82"/>
      <c r="EOI86" s="82"/>
      <c r="EOJ86" s="82"/>
      <c r="EOK86" s="82"/>
      <c r="EOL86" s="82"/>
      <c r="EOM86" s="82"/>
      <c r="EON86" s="82"/>
      <c r="EOO86" s="82"/>
      <c r="EOP86" s="82"/>
      <c r="EOQ86" s="82"/>
      <c r="EOR86" s="82"/>
      <c r="EOS86" s="82"/>
      <c r="EOT86" s="82"/>
      <c r="EOU86" s="82"/>
      <c r="EOV86" s="83"/>
      <c r="EOW86" s="81" t="s">
        <v>104</v>
      </c>
      <c r="EOX86" s="82"/>
      <c r="EOY86" s="82"/>
      <c r="EOZ86" s="82"/>
      <c r="EPA86" s="82"/>
      <c r="EPB86" s="82"/>
      <c r="EPC86" s="82"/>
      <c r="EPD86" s="82"/>
      <c r="EPE86" s="82"/>
      <c r="EPF86" s="82"/>
      <c r="EPG86" s="82"/>
      <c r="EPH86" s="82"/>
      <c r="EPI86" s="82"/>
      <c r="EPJ86" s="82"/>
      <c r="EPK86" s="82"/>
      <c r="EPL86" s="83"/>
      <c r="EPM86" s="81" t="s">
        <v>104</v>
      </c>
      <c r="EPN86" s="82"/>
      <c r="EPO86" s="82"/>
      <c r="EPP86" s="82"/>
      <c r="EPQ86" s="82"/>
      <c r="EPR86" s="82"/>
      <c r="EPS86" s="82"/>
      <c r="EPT86" s="82"/>
      <c r="EPU86" s="82"/>
      <c r="EPV86" s="82"/>
      <c r="EPW86" s="82"/>
      <c r="EPX86" s="82"/>
      <c r="EPY86" s="82"/>
      <c r="EPZ86" s="82"/>
      <c r="EQA86" s="82"/>
      <c r="EQB86" s="83"/>
      <c r="EQC86" s="81" t="s">
        <v>104</v>
      </c>
      <c r="EQD86" s="82"/>
      <c r="EQE86" s="82"/>
      <c r="EQF86" s="82"/>
      <c r="EQG86" s="82"/>
      <c r="EQH86" s="82"/>
      <c r="EQI86" s="82"/>
      <c r="EQJ86" s="82"/>
      <c r="EQK86" s="82"/>
      <c r="EQL86" s="82"/>
      <c r="EQM86" s="82"/>
      <c r="EQN86" s="82"/>
      <c r="EQO86" s="82"/>
      <c r="EQP86" s="82"/>
      <c r="EQQ86" s="82"/>
      <c r="EQR86" s="83"/>
      <c r="EQS86" s="81" t="s">
        <v>104</v>
      </c>
      <c r="EQT86" s="82"/>
      <c r="EQU86" s="82"/>
      <c r="EQV86" s="82"/>
      <c r="EQW86" s="82"/>
      <c r="EQX86" s="82"/>
      <c r="EQY86" s="82"/>
      <c r="EQZ86" s="82"/>
      <c r="ERA86" s="82"/>
      <c r="ERB86" s="82"/>
      <c r="ERC86" s="82"/>
      <c r="ERD86" s="82"/>
      <c r="ERE86" s="82"/>
      <c r="ERF86" s="82"/>
      <c r="ERG86" s="82"/>
      <c r="ERH86" s="83"/>
      <c r="ERI86" s="81" t="s">
        <v>104</v>
      </c>
      <c r="ERJ86" s="82"/>
      <c r="ERK86" s="82"/>
      <c r="ERL86" s="82"/>
      <c r="ERM86" s="82"/>
      <c r="ERN86" s="82"/>
      <c r="ERO86" s="82"/>
      <c r="ERP86" s="82"/>
      <c r="ERQ86" s="82"/>
      <c r="ERR86" s="82"/>
      <c r="ERS86" s="82"/>
      <c r="ERT86" s="82"/>
      <c r="ERU86" s="82"/>
      <c r="ERV86" s="82"/>
      <c r="ERW86" s="82"/>
      <c r="ERX86" s="83"/>
      <c r="ERY86" s="81" t="s">
        <v>104</v>
      </c>
      <c r="ERZ86" s="82"/>
      <c r="ESA86" s="82"/>
      <c r="ESB86" s="82"/>
      <c r="ESC86" s="82"/>
      <c r="ESD86" s="82"/>
      <c r="ESE86" s="82"/>
      <c r="ESF86" s="82"/>
      <c r="ESG86" s="82"/>
      <c r="ESH86" s="82"/>
      <c r="ESI86" s="82"/>
      <c r="ESJ86" s="82"/>
      <c r="ESK86" s="82"/>
      <c r="ESL86" s="82"/>
      <c r="ESM86" s="82"/>
      <c r="ESN86" s="83"/>
      <c r="ESO86" s="81" t="s">
        <v>104</v>
      </c>
      <c r="ESP86" s="82"/>
      <c r="ESQ86" s="82"/>
      <c r="ESR86" s="82"/>
      <c r="ESS86" s="82"/>
      <c r="EST86" s="82"/>
      <c r="ESU86" s="82"/>
      <c r="ESV86" s="82"/>
      <c r="ESW86" s="82"/>
      <c r="ESX86" s="82"/>
      <c r="ESY86" s="82"/>
      <c r="ESZ86" s="82"/>
      <c r="ETA86" s="82"/>
      <c r="ETB86" s="82"/>
      <c r="ETC86" s="82"/>
      <c r="ETD86" s="83"/>
      <c r="ETE86" s="81" t="s">
        <v>104</v>
      </c>
      <c r="ETF86" s="82"/>
      <c r="ETG86" s="82"/>
      <c r="ETH86" s="82"/>
      <c r="ETI86" s="82"/>
      <c r="ETJ86" s="82"/>
      <c r="ETK86" s="82"/>
      <c r="ETL86" s="82"/>
      <c r="ETM86" s="82"/>
      <c r="ETN86" s="82"/>
      <c r="ETO86" s="82"/>
      <c r="ETP86" s="82"/>
      <c r="ETQ86" s="82"/>
      <c r="ETR86" s="82"/>
      <c r="ETS86" s="82"/>
      <c r="ETT86" s="83"/>
      <c r="ETU86" s="81" t="s">
        <v>104</v>
      </c>
      <c r="ETV86" s="82"/>
      <c r="ETW86" s="82"/>
      <c r="ETX86" s="82"/>
      <c r="ETY86" s="82"/>
      <c r="ETZ86" s="82"/>
      <c r="EUA86" s="82"/>
      <c r="EUB86" s="82"/>
      <c r="EUC86" s="82"/>
      <c r="EUD86" s="82"/>
      <c r="EUE86" s="82"/>
      <c r="EUF86" s="82"/>
      <c r="EUG86" s="82"/>
      <c r="EUH86" s="82"/>
      <c r="EUI86" s="82"/>
      <c r="EUJ86" s="83"/>
      <c r="EUK86" s="81" t="s">
        <v>104</v>
      </c>
      <c r="EUL86" s="82"/>
      <c r="EUM86" s="82"/>
      <c r="EUN86" s="82"/>
      <c r="EUO86" s="82"/>
      <c r="EUP86" s="82"/>
      <c r="EUQ86" s="82"/>
      <c r="EUR86" s="82"/>
      <c r="EUS86" s="82"/>
      <c r="EUT86" s="82"/>
      <c r="EUU86" s="82"/>
      <c r="EUV86" s="82"/>
      <c r="EUW86" s="82"/>
      <c r="EUX86" s="82"/>
      <c r="EUY86" s="82"/>
      <c r="EUZ86" s="83"/>
      <c r="EVA86" s="81" t="s">
        <v>104</v>
      </c>
      <c r="EVB86" s="82"/>
      <c r="EVC86" s="82"/>
      <c r="EVD86" s="82"/>
      <c r="EVE86" s="82"/>
      <c r="EVF86" s="82"/>
      <c r="EVG86" s="82"/>
      <c r="EVH86" s="82"/>
      <c r="EVI86" s="82"/>
      <c r="EVJ86" s="82"/>
      <c r="EVK86" s="82"/>
      <c r="EVL86" s="82"/>
      <c r="EVM86" s="82"/>
      <c r="EVN86" s="82"/>
      <c r="EVO86" s="82"/>
      <c r="EVP86" s="83"/>
      <c r="EVQ86" s="81" t="s">
        <v>104</v>
      </c>
      <c r="EVR86" s="82"/>
      <c r="EVS86" s="82"/>
      <c r="EVT86" s="82"/>
      <c r="EVU86" s="82"/>
      <c r="EVV86" s="82"/>
      <c r="EVW86" s="82"/>
      <c r="EVX86" s="82"/>
      <c r="EVY86" s="82"/>
      <c r="EVZ86" s="82"/>
      <c r="EWA86" s="82"/>
      <c r="EWB86" s="82"/>
      <c r="EWC86" s="82"/>
      <c r="EWD86" s="82"/>
      <c r="EWE86" s="82"/>
      <c r="EWF86" s="83"/>
      <c r="EWG86" s="81" t="s">
        <v>104</v>
      </c>
      <c r="EWH86" s="82"/>
      <c r="EWI86" s="82"/>
      <c r="EWJ86" s="82"/>
      <c r="EWK86" s="82"/>
      <c r="EWL86" s="82"/>
      <c r="EWM86" s="82"/>
      <c r="EWN86" s="82"/>
      <c r="EWO86" s="82"/>
      <c r="EWP86" s="82"/>
      <c r="EWQ86" s="82"/>
      <c r="EWR86" s="82"/>
      <c r="EWS86" s="82"/>
      <c r="EWT86" s="82"/>
      <c r="EWU86" s="82"/>
      <c r="EWV86" s="83"/>
      <c r="EWW86" s="81" t="s">
        <v>104</v>
      </c>
      <c r="EWX86" s="82"/>
      <c r="EWY86" s="82"/>
      <c r="EWZ86" s="82"/>
      <c r="EXA86" s="82"/>
      <c r="EXB86" s="82"/>
      <c r="EXC86" s="82"/>
      <c r="EXD86" s="82"/>
      <c r="EXE86" s="82"/>
      <c r="EXF86" s="82"/>
      <c r="EXG86" s="82"/>
      <c r="EXH86" s="82"/>
      <c r="EXI86" s="82"/>
      <c r="EXJ86" s="82"/>
      <c r="EXK86" s="82"/>
      <c r="EXL86" s="83"/>
      <c r="EXM86" s="81" t="s">
        <v>104</v>
      </c>
      <c r="EXN86" s="82"/>
      <c r="EXO86" s="82"/>
      <c r="EXP86" s="82"/>
      <c r="EXQ86" s="82"/>
      <c r="EXR86" s="82"/>
      <c r="EXS86" s="82"/>
      <c r="EXT86" s="82"/>
      <c r="EXU86" s="82"/>
      <c r="EXV86" s="82"/>
      <c r="EXW86" s="82"/>
      <c r="EXX86" s="82"/>
      <c r="EXY86" s="82"/>
      <c r="EXZ86" s="82"/>
      <c r="EYA86" s="82"/>
      <c r="EYB86" s="83"/>
      <c r="EYC86" s="81" t="s">
        <v>104</v>
      </c>
      <c r="EYD86" s="82"/>
      <c r="EYE86" s="82"/>
      <c r="EYF86" s="82"/>
      <c r="EYG86" s="82"/>
      <c r="EYH86" s="82"/>
      <c r="EYI86" s="82"/>
      <c r="EYJ86" s="82"/>
      <c r="EYK86" s="82"/>
      <c r="EYL86" s="82"/>
      <c r="EYM86" s="82"/>
      <c r="EYN86" s="82"/>
      <c r="EYO86" s="82"/>
      <c r="EYP86" s="82"/>
      <c r="EYQ86" s="82"/>
      <c r="EYR86" s="83"/>
      <c r="EYS86" s="81" t="s">
        <v>104</v>
      </c>
      <c r="EYT86" s="82"/>
      <c r="EYU86" s="82"/>
      <c r="EYV86" s="82"/>
      <c r="EYW86" s="82"/>
      <c r="EYX86" s="82"/>
      <c r="EYY86" s="82"/>
      <c r="EYZ86" s="82"/>
      <c r="EZA86" s="82"/>
      <c r="EZB86" s="82"/>
      <c r="EZC86" s="82"/>
      <c r="EZD86" s="82"/>
      <c r="EZE86" s="82"/>
      <c r="EZF86" s="82"/>
      <c r="EZG86" s="82"/>
      <c r="EZH86" s="83"/>
      <c r="EZI86" s="81" t="s">
        <v>104</v>
      </c>
      <c r="EZJ86" s="82"/>
      <c r="EZK86" s="82"/>
      <c r="EZL86" s="82"/>
      <c r="EZM86" s="82"/>
      <c r="EZN86" s="82"/>
      <c r="EZO86" s="82"/>
      <c r="EZP86" s="82"/>
      <c r="EZQ86" s="82"/>
      <c r="EZR86" s="82"/>
      <c r="EZS86" s="82"/>
      <c r="EZT86" s="82"/>
      <c r="EZU86" s="82"/>
      <c r="EZV86" s="82"/>
      <c r="EZW86" s="82"/>
      <c r="EZX86" s="83"/>
      <c r="EZY86" s="81" t="s">
        <v>104</v>
      </c>
      <c r="EZZ86" s="82"/>
      <c r="FAA86" s="82"/>
      <c r="FAB86" s="82"/>
      <c r="FAC86" s="82"/>
      <c r="FAD86" s="82"/>
      <c r="FAE86" s="82"/>
      <c r="FAF86" s="82"/>
      <c r="FAG86" s="82"/>
      <c r="FAH86" s="82"/>
      <c r="FAI86" s="82"/>
      <c r="FAJ86" s="82"/>
      <c r="FAK86" s="82"/>
      <c r="FAL86" s="82"/>
      <c r="FAM86" s="82"/>
      <c r="FAN86" s="83"/>
      <c r="FAO86" s="81" t="s">
        <v>104</v>
      </c>
      <c r="FAP86" s="82"/>
      <c r="FAQ86" s="82"/>
      <c r="FAR86" s="82"/>
      <c r="FAS86" s="82"/>
      <c r="FAT86" s="82"/>
      <c r="FAU86" s="82"/>
      <c r="FAV86" s="82"/>
      <c r="FAW86" s="82"/>
      <c r="FAX86" s="82"/>
      <c r="FAY86" s="82"/>
      <c r="FAZ86" s="82"/>
      <c r="FBA86" s="82"/>
      <c r="FBB86" s="82"/>
      <c r="FBC86" s="82"/>
      <c r="FBD86" s="83"/>
      <c r="FBE86" s="81" t="s">
        <v>104</v>
      </c>
      <c r="FBF86" s="82"/>
      <c r="FBG86" s="82"/>
      <c r="FBH86" s="82"/>
      <c r="FBI86" s="82"/>
      <c r="FBJ86" s="82"/>
      <c r="FBK86" s="82"/>
      <c r="FBL86" s="82"/>
      <c r="FBM86" s="82"/>
      <c r="FBN86" s="82"/>
      <c r="FBO86" s="82"/>
      <c r="FBP86" s="82"/>
      <c r="FBQ86" s="82"/>
      <c r="FBR86" s="82"/>
      <c r="FBS86" s="82"/>
      <c r="FBT86" s="83"/>
      <c r="FBU86" s="81" t="s">
        <v>104</v>
      </c>
      <c r="FBV86" s="82"/>
      <c r="FBW86" s="82"/>
      <c r="FBX86" s="82"/>
      <c r="FBY86" s="82"/>
      <c r="FBZ86" s="82"/>
      <c r="FCA86" s="82"/>
      <c r="FCB86" s="82"/>
      <c r="FCC86" s="82"/>
      <c r="FCD86" s="82"/>
      <c r="FCE86" s="82"/>
      <c r="FCF86" s="82"/>
      <c r="FCG86" s="82"/>
      <c r="FCH86" s="82"/>
      <c r="FCI86" s="82"/>
      <c r="FCJ86" s="83"/>
      <c r="FCK86" s="81" t="s">
        <v>104</v>
      </c>
      <c r="FCL86" s="82"/>
      <c r="FCM86" s="82"/>
      <c r="FCN86" s="82"/>
      <c r="FCO86" s="82"/>
      <c r="FCP86" s="82"/>
      <c r="FCQ86" s="82"/>
      <c r="FCR86" s="82"/>
      <c r="FCS86" s="82"/>
      <c r="FCT86" s="82"/>
      <c r="FCU86" s="82"/>
      <c r="FCV86" s="82"/>
      <c r="FCW86" s="82"/>
      <c r="FCX86" s="82"/>
      <c r="FCY86" s="82"/>
      <c r="FCZ86" s="83"/>
      <c r="FDA86" s="81" t="s">
        <v>104</v>
      </c>
      <c r="FDB86" s="82"/>
      <c r="FDC86" s="82"/>
      <c r="FDD86" s="82"/>
      <c r="FDE86" s="82"/>
      <c r="FDF86" s="82"/>
      <c r="FDG86" s="82"/>
      <c r="FDH86" s="82"/>
      <c r="FDI86" s="82"/>
      <c r="FDJ86" s="82"/>
      <c r="FDK86" s="82"/>
      <c r="FDL86" s="82"/>
      <c r="FDM86" s="82"/>
      <c r="FDN86" s="82"/>
      <c r="FDO86" s="82"/>
      <c r="FDP86" s="83"/>
      <c r="FDQ86" s="81" t="s">
        <v>104</v>
      </c>
      <c r="FDR86" s="82"/>
      <c r="FDS86" s="82"/>
      <c r="FDT86" s="82"/>
      <c r="FDU86" s="82"/>
      <c r="FDV86" s="82"/>
      <c r="FDW86" s="82"/>
      <c r="FDX86" s="82"/>
      <c r="FDY86" s="82"/>
      <c r="FDZ86" s="82"/>
      <c r="FEA86" s="82"/>
      <c r="FEB86" s="82"/>
      <c r="FEC86" s="82"/>
      <c r="FED86" s="82"/>
      <c r="FEE86" s="82"/>
      <c r="FEF86" s="83"/>
      <c r="FEG86" s="81" t="s">
        <v>104</v>
      </c>
      <c r="FEH86" s="82"/>
      <c r="FEI86" s="82"/>
      <c r="FEJ86" s="82"/>
      <c r="FEK86" s="82"/>
      <c r="FEL86" s="82"/>
      <c r="FEM86" s="82"/>
      <c r="FEN86" s="82"/>
      <c r="FEO86" s="82"/>
      <c r="FEP86" s="82"/>
      <c r="FEQ86" s="82"/>
      <c r="FER86" s="82"/>
      <c r="FES86" s="82"/>
      <c r="FET86" s="82"/>
      <c r="FEU86" s="82"/>
      <c r="FEV86" s="83"/>
      <c r="FEW86" s="81" t="s">
        <v>104</v>
      </c>
      <c r="FEX86" s="82"/>
      <c r="FEY86" s="82"/>
      <c r="FEZ86" s="82"/>
      <c r="FFA86" s="82"/>
      <c r="FFB86" s="82"/>
      <c r="FFC86" s="82"/>
      <c r="FFD86" s="82"/>
      <c r="FFE86" s="82"/>
      <c r="FFF86" s="82"/>
      <c r="FFG86" s="82"/>
      <c r="FFH86" s="82"/>
      <c r="FFI86" s="82"/>
      <c r="FFJ86" s="82"/>
      <c r="FFK86" s="82"/>
      <c r="FFL86" s="83"/>
      <c r="FFM86" s="81" t="s">
        <v>104</v>
      </c>
      <c r="FFN86" s="82"/>
      <c r="FFO86" s="82"/>
      <c r="FFP86" s="82"/>
      <c r="FFQ86" s="82"/>
      <c r="FFR86" s="82"/>
      <c r="FFS86" s="82"/>
      <c r="FFT86" s="82"/>
      <c r="FFU86" s="82"/>
      <c r="FFV86" s="82"/>
      <c r="FFW86" s="82"/>
      <c r="FFX86" s="82"/>
      <c r="FFY86" s="82"/>
      <c r="FFZ86" s="82"/>
      <c r="FGA86" s="82"/>
      <c r="FGB86" s="83"/>
      <c r="FGC86" s="81" t="s">
        <v>104</v>
      </c>
      <c r="FGD86" s="82"/>
      <c r="FGE86" s="82"/>
      <c r="FGF86" s="82"/>
      <c r="FGG86" s="82"/>
      <c r="FGH86" s="82"/>
      <c r="FGI86" s="82"/>
      <c r="FGJ86" s="82"/>
      <c r="FGK86" s="82"/>
      <c r="FGL86" s="82"/>
      <c r="FGM86" s="82"/>
      <c r="FGN86" s="82"/>
      <c r="FGO86" s="82"/>
      <c r="FGP86" s="82"/>
      <c r="FGQ86" s="82"/>
      <c r="FGR86" s="83"/>
      <c r="FGS86" s="81" t="s">
        <v>104</v>
      </c>
      <c r="FGT86" s="82"/>
      <c r="FGU86" s="82"/>
      <c r="FGV86" s="82"/>
      <c r="FGW86" s="82"/>
      <c r="FGX86" s="82"/>
      <c r="FGY86" s="82"/>
      <c r="FGZ86" s="82"/>
      <c r="FHA86" s="82"/>
      <c r="FHB86" s="82"/>
      <c r="FHC86" s="82"/>
      <c r="FHD86" s="82"/>
      <c r="FHE86" s="82"/>
      <c r="FHF86" s="82"/>
      <c r="FHG86" s="82"/>
      <c r="FHH86" s="83"/>
      <c r="FHI86" s="81" t="s">
        <v>104</v>
      </c>
      <c r="FHJ86" s="82"/>
      <c r="FHK86" s="82"/>
      <c r="FHL86" s="82"/>
      <c r="FHM86" s="82"/>
      <c r="FHN86" s="82"/>
      <c r="FHO86" s="82"/>
      <c r="FHP86" s="82"/>
      <c r="FHQ86" s="82"/>
      <c r="FHR86" s="82"/>
      <c r="FHS86" s="82"/>
      <c r="FHT86" s="82"/>
      <c r="FHU86" s="82"/>
      <c r="FHV86" s="82"/>
      <c r="FHW86" s="82"/>
      <c r="FHX86" s="83"/>
      <c r="FHY86" s="81" t="s">
        <v>104</v>
      </c>
      <c r="FHZ86" s="82"/>
      <c r="FIA86" s="82"/>
      <c r="FIB86" s="82"/>
      <c r="FIC86" s="82"/>
      <c r="FID86" s="82"/>
      <c r="FIE86" s="82"/>
      <c r="FIF86" s="82"/>
      <c r="FIG86" s="82"/>
      <c r="FIH86" s="82"/>
      <c r="FII86" s="82"/>
      <c r="FIJ86" s="82"/>
      <c r="FIK86" s="82"/>
      <c r="FIL86" s="82"/>
      <c r="FIM86" s="82"/>
      <c r="FIN86" s="83"/>
      <c r="FIO86" s="81" t="s">
        <v>104</v>
      </c>
      <c r="FIP86" s="82"/>
      <c r="FIQ86" s="82"/>
      <c r="FIR86" s="82"/>
      <c r="FIS86" s="82"/>
      <c r="FIT86" s="82"/>
      <c r="FIU86" s="82"/>
      <c r="FIV86" s="82"/>
      <c r="FIW86" s="82"/>
      <c r="FIX86" s="82"/>
      <c r="FIY86" s="82"/>
      <c r="FIZ86" s="82"/>
      <c r="FJA86" s="82"/>
      <c r="FJB86" s="82"/>
      <c r="FJC86" s="82"/>
      <c r="FJD86" s="83"/>
      <c r="FJE86" s="81" t="s">
        <v>104</v>
      </c>
      <c r="FJF86" s="82"/>
      <c r="FJG86" s="82"/>
      <c r="FJH86" s="82"/>
      <c r="FJI86" s="82"/>
      <c r="FJJ86" s="82"/>
      <c r="FJK86" s="82"/>
      <c r="FJL86" s="82"/>
      <c r="FJM86" s="82"/>
      <c r="FJN86" s="82"/>
      <c r="FJO86" s="82"/>
      <c r="FJP86" s="82"/>
      <c r="FJQ86" s="82"/>
      <c r="FJR86" s="82"/>
      <c r="FJS86" s="82"/>
      <c r="FJT86" s="83"/>
      <c r="FJU86" s="81" t="s">
        <v>104</v>
      </c>
      <c r="FJV86" s="82"/>
      <c r="FJW86" s="82"/>
      <c r="FJX86" s="82"/>
      <c r="FJY86" s="82"/>
      <c r="FJZ86" s="82"/>
      <c r="FKA86" s="82"/>
      <c r="FKB86" s="82"/>
      <c r="FKC86" s="82"/>
      <c r="FKD86" s="82"/>
      <c r="FKE86" s="82"/>
      <c r="FKF86" s="82"/>
      <c r="FKG86" s="82"/>
      <c r="FKH86" s="82"/>
      <c r="FKI86" s="82"/>
      <c r="FKJ86" s="83"/>
      <c r="FKK86" s="81" t="s">
        <v>104</v>
      </c>
      <c r="FKL86" s="82"/>
      <c r="FKM86" s="82"/>
      <c r="FKN86" s="82"/>
      <c r="FKO86" s="82"/>
      <c r="FKP86" s="82"/>
      <c r="FKQ86" s="82"/>
      <c r="FKR86" s="82"/>
      <c r="FKS86" s="82"/>
      <c r="FKT86" s="82"/>
      <c r="FKU86" s="82"/>
      <c r="FKV86" s="82"/>
      <c r="FKW86" s="82"/>
      <c r="FKX86" s="82"/>
      <c r="FKY86" s="82"/>
      <c r="FKZ86" s="83"/>
      <c r="FLA86" s="81" t="s">
        <v>104</v>
      </c>
      <c r="FLB86" s="82"/>
      <c r="FLC86" s="82"/>
      <c r="FLD86" s="82"/>
      <c r="FLE86" s="82"/>
      <c r="FLF86" s="82"/>
      <c r="FLG86" s="82"/>
      <c r="FLH86" s="82"/>
      <c r="FLI86" s="82"/>
      <c r="FLJ86" s="82"/>
      <c r="FLK86" s="82"/>
      <c r="FLL86" s="82"/>
      <c r="FLM86" s="82"/>
      <c r="FLN86" s="82"/>
      <c r="FLO86" s="82"/>
      <c r="FLP86" s="83"/>
      <c r="FLQ86" s="81" t="s">
        <v>104</v>
      </c>
      <c r="FLR86" s="82"/>
      <c r="FLS86" s="82"/>
      <c r="FLT86" s="82"/>
      <c r="FLU86" s="82"/>
      <c r="FLV86" s="82"/>
      <c r="FLW86" s="82"/>
      <c r="FLX86" s="82"/>
      <c r="FLY86" s="82"/>
      <c r="FLZ86" s="82"/>
      <c r="FMA86" s="82"/>
      <c r="FMB86" s="82"/>
      <c r="FMC86" s="82"/>
      <c r="FMD86" s="82"/>
      <c r="FME86" s="82"/>
      <c r="FMF86" s="83"/>
      <c r="FMG86" s="81" t="s">
        <v>104</v>
      </c>
      <c r="FMH86" s="82"/>
      <c r="FMI86" s="82"/>
      <c r="FMJ86" s="82"/>
      <c r="FMK86" s="82"/>
      <c r="FML86" s="82"/>
      <c r="FMM86" s="82"/>
      <c r="FMN86" s="82"/>
      <c r="FMO86" s="82"/>
      <c r="FMP86" s="82"/>
      <c r="FMQ86" s="82"/>
      <c r="FMR86" s="82"/>
      <c r="FMS86" s="82"/>
      <c r="FMT86" s="82"/>
      <c r="FMU86" s="82"/>
      <c r="FMV86" s="83"/>
      <c r="FMW86" s="81" t="s">
        <v>104</v>
      </c>
      <c r="FMX86" s="82"/>
      <c r="FMY86" s="82"/>
      <c r="FMZ86" s="82"/>
      <c r="FNA86" s="82"/>
      <c r="FNB86" s="82"/>
      <c r="FNC86" s="82"/>
      <c r="FND86" s="82"/>
      <c r="FNE86" s="82"/>
      <c r="FNF86" s="82"/>
      <c r="FNG86" s="82"/>
      <c r="FNH86" s="82"/>
      <c r="FNI86" s="82"/>
      <c r="FNJ86" s="82"/>
      <c r="FNK86" s="82"/>
      <c r="FNL86" s="83"/>
      <c r="FNM86" s="81" t="s">
        <v>104</v>
      </c>
      <c r="FNN86" s="82"/>
      <c r="FNO86" s="82"/>
      <c r="FNP86" s="82"/>
      <c r="FNQ86" s="82"/>
      <c r="FNR86" s="82"/>
      <c r="FNS86" s="82"/>
      <c r="FNT86" s="82"/>
      <c r="FNU86" s="82"/>
      <c r="FNV86" s="82"/>
      <c r="FNW86" s="82"/>
      <c r="FNX86" s="82"/>
      <c r="FNY86" s="82"/>
      <c r="FNZ86" s="82"/>
      <c r="FOA86" s="82"/>
      <c r="FOB86" s="83"/>
      <c r="FOC86" s="81" t="s">
        <v>104</v>
      </c>
      <c r="FOD86" s="82"/>
      <c r="FOE86" s="82"/>
      <c r="FOF86" s="82"/>
      <c r="FOG86" s="82"/>
      <c r="FOH86" s="82"/>
      <c r="FOI86" s="82"/>
      <c r="FOJ86" s="82"/>
      <c r="FOK86" s="82"/>
      <c r="FOL86" s="82"/>
      <c r="FOM86" s="82"/>
      <c r="FON86" s="82"/>
      <c r="FOO86" s="82"/>
      <c r="FOP86" s="82"/>
      <c r="FOQ86" s="82"/>
      <c r="FOR86" s="83"/>
      <c r="FOS86" s="81" t="s">
        <v>104</v>
      </c>
      <c r="FOT86" s="82"/>
      <c r="FOU86" s="82"/>
      <c r="FOV86" s="82"/>
      <c r="FOW86" s="82"/>
      <c r="FOX86" s="82"/>
      <c r="FOY86" s="82"/>
      <c r="FOZ86" s="82"/>
      <c r="FPA86" s="82"/>
      <c r="FPB86" s="82"/>
      <c r="FPC86" s="82"/>
      <c r="FPD86" s="82"/>
      <c r="FPE86" s="82"/>
      <c r="FPF86" s="82"/>
      <c r="FPG86" s="82"/>
      <c r="FPH86" s="83"/>
      <c r="FPI86" s="81" t="s">
        <v>104</v>
      </c>
      <c r="FPJ86" s="82"/>
      <c r="FPK86" s="82"/>
      <c r="FPL86" s="82"/>
      <c r="FPM86" s="82"/>
      <c r="FPN86" s="82"/>
      <c r="FPO86" s="82"/>
      <c r="FPP86" s="82"/>
      <c r="FPQ86" s="82"/>
      <c r="FPR86" s="82"/>
      <c r="FPS86" s="82"/>
      <c r="FPT86" s="82"/>
      <c r="FPU86" s="82"/>
      <c r="FPV86" s="82"/>
      <c r="FPW86" s="82"/>
      <c r="FPX86" s="83"/>
      <c r="FPY86" s="81" t="s">
        <v>104</v>
      </c>
      <c r="FPZ86" s="82"/>
      <c r="FQA86" s="82"/>
      <c r="FQB86" s="82"/>
      <c r="FQC86" s="82"/>
      <c r="FQD86" s="82"/>
      <c r="FQE86" s="82"/>
      <c r="FQF86" s="82"/>
      <c r="FQG86" s="82"/>
      <c r="FQH86" s="82"/>
      <c r="FQI86" s="82"/>
      <c r="FQJ86" s="82"/>
      <c r="FQK86" s="82"/>
      <c r="FQL86" s="82"/>
      <c r="FQM86" s="82"/>
      <c r="FQN86" s="83"/>
      <c r="FQO86" s="81" t="s">
        <v>104</v>
      </c>
      <c r="FQP86" s="82"/>
      <c r="FQQ86" s="82"/>
      <c r="FQR86" s="82"/>
      <c r="FQS86" s="82"/>
      <c r="FQT86" s="82"/>
      <c r="FQU86" s="82"/>
      <c r="FQV86" s="82"/>
      <c r="FQW86" s="82"/>
      <c r="FQX86" s="82"/>
      <c r="FQY86" s="82"/>
      <c r="FQZ86" s="82"/>
      <c r="FRA86" s="82"/>
      <c r="FRB86" s="82"/>
      <c r="FRC86" s="82"/>
      <c r="FRD86" s="83"/>
      <c r="FRE86" s="81" t="s">
        <v>104</v>
      </c>
      <c r="FRF86" s="82"/>
      <c r="FRG86" s="82"/>
      <c r="FRH86" s="82"/>
      <c r="FRI86" s="82"/>
      <c r="FRJ86" s="82"/>
      <c r="FRK86" s="82"/>
      <c r="FRL86" s="82"/>
      <c r="FRM86" s="82"/>
      <c r="FRN86" s="82"/>
      <c r="FRO86" s="82"/>
      <c r="FRP86" s="82"/>
      <c r="FRQ86" s="82"/>
      <c r="FRR86" s="82"/>
      <c r="FRS86" s="82"/>
      <c r="FRT86" s="83"/>
      <c r="FRU86" s="81" t="s">
        <v>104</v>
      </c>
      <c r="FRV86" s="82"/>
      <c r="FRW86" s="82"/>
      <c r="FRX86" s="82"/>
      <c r="FRY86" s="82"/>
      <c r="FRZ86" s="82"/>
      <c r="FSA86" s="82"/>
      <c r="FSB86" s="82"/>
      <c r="FSC86" s="82"/>
      <c r="FSD86" s="82"/>
      <c r="FSE86" s="82"/>
      <c r="FSF86" s="82"/>
      <c r="FSG86" s="82"/>
      <c r="FSH86" s="82"/>
      <c r="FSI86" s="82"/>
      <c r="FSJ86" s="83"/>
      <c r="FSK86" s="81" t="s">
        <v>104</v>
      </c>
      <c r="FSL86" s="82"/>
      <c r="FSM86" s="82"/>
      <c r="FSN86" s="82"/>
      <c r="FSO86" s="82"/>
      <c r="FSP86" s="82"/>
      <c r="FSQ86" s="82"/>
      <c r="FSR86" s="82"/>
      <c r="FSS86" s="82"/>
      <c r="FST86" s="82"/>
      <c r="FSU86" s="82"/>
      <c r="FSV86" s="82"/>
      <c r="FSW86" s="82"/>
      <c r="FSX86" s="82"/>
      <c r="FSY86" s="82"/>
      <c r="FSZ86" s="83"/>
      <c r="FTA86" s="81" t="s">
        <v>104</v>
      </c>
      <c r="FTB86" s="82"/>
      <c r="FTC86" s="82"/>
      <c r="FTD86" s="82"/>
      <c r="FTE86" s="82"/>
      <c r="FTF86" s="82"/>
      <c r="FTG86" s="82"/>
      <c r="FTH86" s="82"/>
      <c r="FTI86" s="82"/>
      <c r="FTJ86" s="82"/>
      <c r="FTK86" s="82"/>
      <c r="FTL86" s="82"/>
      <c r="FTM86" s="82"/>
      <c r="FTN86" s="82"/>
      <c r="FTO86" s="82"/>
      <c r="FTP86" s="83"/>
      <c r="FTQ86" s="81" t="s">
        <v>104</v>
      </c>
      <c r="FTR86" s="82"/>
      <c r="FTS86" s="82"/>
      <c r="FTT86" s="82"/>
      <c r="FTU86" s="82"/>
      <c r="FTV86" s="82"/>
      <c r="FTW86" s="82"/>
      <c r="FTX86" s="82"/>
      <c r="FTY86" s="82"/>
      <c r="FTZ86" s="82"/>
      <c r="FUA86" s="82"/>
      <c r="FUB86" s="82"/>
      <c r="FUC86" s="82"/>
      <c r="FUD86" s="82"/>
      <c r="FUE86" s="82"/>
      <c r="FUF86" s="83"/>
      <c r="FUG86" s="81" t="s">
        <v>104</v>
      </c>
      <c r="FUH86" s="82"/>
      <c r="FUI86" s="82"/>
      <c r="FUJ86" s="82"/>
      <c r="FUK86" s="82"/>
      <c r="FUL86" s="82"/>
      <c r="FUM86" s="82"/>
      <c r="FUN86" s="82"/>
      <c r="FUO86" s="82"/>
      <c r="FUP86" s="82"/>
      <c r="FUQ86" s="82"/>
      <c r="FUR86" s="82"/>
      <c r="FUS86" s="82"/>
      <c r="FUT86" s="82"/>
      <c r="FUU86" s="82"/>
      <c r="FUV86" s="83"/>
      <c r="FUW86" s="81" t="s">
        <v>104</v>
      </c>
      <c r="FUX86" s="82"/>
      <c r="FUY86" s="82"/>
      <c r="FUZ86" s="82"/>
      <c r="FVA86" s="82"/>
      <c r="FVB86" s="82"/>
      <c r="FVC86" s="82"/>
      <c r="FVD86" s="82"/>
      <c r="FVE86" s="82"/>
      <c r="FVF86" s="82"/>
      <c r="FVG86" s="82"/>
      <c r="FVH86" s="82"/>
      <c r="FVI86" s="82"/>
      <c r="FVJ86" s="82"/>
      <c r="FVK86" s="82"/>
      <c r="FVL86" s="83"/>
      <c r="FVM86" s="81" t="s">
        <v>104</v>
      </c>
      <c r="FVN86" s="82"/>
      <c r="FVO86" s="82"/>
      <c r="FVP86" s="82"/>
      <c r="FVQ86" s="82"/>
      <c r="FVR86" s="82"/>
      <c r="FVS86" s="82"/>
      <c r="FVT86" s="82"/>
      <c r="FVU86" s="82"/>
      <c r="FVV86" s="82"/>
      <c r="FVW86" s="82"/>
      <c r="FVX86" s="82"/>
      <c r="FVY86" s="82"/>
      <c r="FVZ86" s="82"/>
      <c r="FWA86" s="82"/>
      <c r="FWB86" s="83"/>
      <c r="FWC86" s="81" t="s">
        <v>104</v>
      </c>
      <c r="FWD86" s="82"/>
      <c r="FWE86" s="82"/>
      <c r="FWF86" s="82"/>
      <c r="FWG86" s="82"/>
      <c r="FWH86" s="82"/>
      <c r="FWI86" s="82"/>
      <c r="FWJ86" s="82"/>
      <c r="FWK86" s="82"/>
      <c r="FWL86" s="82"/>
      <c r="FWM86" s="82"/>
      <c r="FWN86" s="82"/>
      <c r="FWO86" s="82"/>
      <c r="FWP86" s="82"/>
      <c r="FWQ86" s="82"/>
      <c r="FWR86" s="83"/>
      <c r="FWS86" s="81" t="s">
        <v>104</v>
      </c>
      <c r="FWT86" s="82"/>
      <c r="FWU86" s="82"/>
      <c r="FWV86" s="82"/>
      <c r="FWW86" s="82"/>
      <c r="FWX86" s="82"/>
      <c r="FWY86" s="82"/>
      <c r="FWZ86" s="82"/>
      <c r="FXA86" s="82"/>
      <c r="FXB86" s="82"/>
      <c r="FXC86" s="82"/>
      <c r="FXD86" s="82"/>
      <c r="FXE86" s="82"/>
      <c r="FXF86" s="82"/>
      <c r="FXG86" s="82"/>
      <c r="FXH86" s="83"/>
      <c r="FXI86" s="81" t="s">
        <v>104</v>
      </c>
      <c r="FXJ86" s="82"/>
      <c r="FXK86" s="82"/>
      <c r="FXL86" s="82"/>
      <c r="FXM86" s="82"/>
      <c r="FXN86" s="82"/>
      <c r="FXO86" s="82"/>
      <c r="FXP86" s="82"/>
      <c r="FXQ86" s="82"/>
      <c r="FXR86" s="82"/>
      <c r="FXS86" s="82"/>
      <c r="FXT86" s="82"/>
      <c r="FXU86" s="82"/>
      <c r="FXV86" s="82"/>
      <c r="FXW86" s="82"/>
      <c r="FXX86" s="83"/>
      <c r="FXY86" s="81" t="s">
        <v>104</v>
      </c>
      <c r="FXZ86" s="82"/>
      <c r="FYA86" s="82"/>
      <c r="FYB86" s="82"/>
      <c r="FYC86" s="82"/>
      <c r="FYD86" s="82"/>
      <c r="FYE86" s="82"/>
      <c r="FYF86" s="82"/>
      <c r="FYG86" s="82"/>
      <c r="FYH86" s="82"/>
      <c r="FYI86" s="82"/>
      <c r="FYJ86" s="82"/>
      <c r="FYK86" s="82"/>
      <c r="FYL86" s="82"/>
      <c r="FYM86" s="82"/>
      <c r="FYN86" s="83"/>
      <c r="FYO86" s="81" t="s">
        <v>104</v>
      </c>
      <c r="FYP86" s="82"/>
      <c r="FYQ86" s="82"/>
      <c r="FYR86" s="82"/>
      <c r="FYS86" s="82"/>
      <c r="FYT86" s="82"/>
      <c r="FYU86" s="82"/>
      <c r="FYV86" s="82"/>
      <c r="FYW86" s="82"/>
      <c r="FYX86" s="82"/>
      <c r="FYY86" s="82"/>
      <c r="FYZ86" s="82"/>
      <c r="FZA86" s="82"/>
      <c r="FZB86" s="82"/>
      <c r="FZC86" s="82"/>
      <c r="FZD86" s="83"/>
      <c r="FZE86" s="81" t="s">
        <v>104</v>
      </c>
      <c r="FZF86" s="82"/>
      <c r="FZG86" s="82"/>
      <c r="FZH86" s="82"/>
      <c r="FZI86" s="82"/>
      <c r="FZJ86" s="82"/>
      <c r="FZK86" s="82"/>
      <c r="FZL86" s="82"/>
      <c r="FZM86" s="82"/>
      <c r="FZN86" s="82"/>
      <c r="FZO86" s="82"/>
      <c r="FZP86" s="82"/>
      <c r="FZQ86" s="82"/>
      <c r="FZR86" s="82"/>
      <c r="FZS86" s="82"/>
      <c r="FZT86" s="83"/>
      <c r="FZU86" s="81" t="s">
        <v>104</v>
      </c>
      <c r="FZV86" s="82"/>
      <c r="FZW86" s="82"/>
      <c r="FZX86" s="82"/>
      <c r="FZY86" s="82"/>
      <c r="FZZ86" s="82"/>
      <c r="GAA86" s="82"/>
      <c r="GAB86" s="82"/>
      <c r="GAC86" s="82"/>
      <c r="GAD86" s="82"/>
      <c r="GAE86" s="82"/>
      <c r="GAF86" s="82"/>
      <c r="GAG86" s="82"/>
      <c r="GAH86" s="82"/>
      <c r="GAI86" s="82"/>
      <c r="GAJ86" s="83"/>
      <c r="GAK86" s="81" t="s">
        <v>104</v>
      </c>
      <c r="GAL86" s="82"/>
      <c r="GAM86" s="82"/>
      <c r="GAN86" s="82"/>
      <c r="GAO86" s="82"/>
      <c r="GAP86" s="82"/>
      <c r="GAQ86" s="82"/>
      <c r="GAR86" s="82"/>
      <c r="GAS86" s="82"/>
      <c r="GAT86" s="82"/>
      <c r="GAU86" s="82"/>
      <c r="GAV86" s="82"/>
      <c r="GAW86" s="82"/>
      <c r="GAX86" s="82"/>
      <c r="GAY86" s="82"/>
      <c r="GAZ86" s="83"/>
      <c r="GBA86" s="81" t="s">
        <v>104</v>
      </c>
      <c r="GBB86" s="82"/>
      <c r="GBC86" s="82"/>
      <c r="GBD86" s="82"/>
      <c r="GBE86" s="82"/>
      <c r="GBF86" s="82"/>
      <c r="GBG86" s="82"/>
      <c r="GBH86" s="82"/>
      <c r="GBI86" s="82"/>
      <c r="GBJ86" s="82"/>
      <c r="GBK86" s="82"/>
      <c r="GBL86" s="82"/>
      <c r="GBM86" s="82"/>
      <c r="GBN86" s="82"/>
      <c r="GBO86" s="82"/>
      <c r="GBP86" s="83"/>
      <c r="GBQ86" s="81" t="s">
        <v>104</v>
      </c>
      <c r="GBR86" s="82"/>
      <c r="GBS86" s="82"/>
      <c r="GBT86" s="82"/>
      <c r="GBU86" s="82"/>
      <c r="GBV86" s="82"/>
      <c r="GBW86" s="82"/>
      <c r="GBX86" s="82"/>
      <c r="GBY86" s="82"/>
      <c r="GBZ86" s="82"/>
      <c r="GCA86" s="82"/>
      <c r="GCB86" s="82"/>
      <c r="GCC86" s="82"/>
      <c r="GCD86" s="82"/>
      <c r="GCE86" s="82"/>
      <c r="GCF86" s="83"/>
      <c r="GCG86" s="81" t="s">
        <v>104</v>
      </c>
      <c r="GCH86" s="82"/>
      <c r="GCI86" s="82"/>
      <c r="GCJ86" s="82"/>
      <c r="GCK86" s="82"/>
      <c r="GCL86" s="82"/>
      <c r="GCM86" s="82"/>
      <c r="GCN86" s="82"/>
      <c r="GCO86" s="82"/>
      <c r="GCP86" s="82"/>
      <c r="GCQ86" s="82"/>
      <c r="GCR86" s="82"/>
      <c r="GCS86" s="82"/>
      <c r="GCT86" s="82"/>
      <c r="GCU86" s="82"/>
      <c r="GCV86" s="83"/>
      <c r="GCW86" s="81" t="s">
        <v>104</v>
      </c>
      <c r="GCX86" s="82"/>
      <c r="GCY86" s="82"/>
      <c r="GCZ86" s="82"/>
      <c r="GDA86" s="82"/>
      <c r="GDB86" s="82"/>
      <c r="GDC86" s="82"/>
      <c r="GDD86" s="82"/>
      <c r="GDE86" s="82"/>
      <c r="GDF86" s="82"/>
      <c r="GDG86" s="82"/>
      <c r="GDH86" s="82"/>
      <c r="GDI86" s="82"/>
      <c r="GDJ86" s="82"/>
      <c r="GDK86" s="82"/>
      <c r="GDL86" s="83"/>
      <c r="GDM86" s="81" t="s">
        <v>104</v>
      </c>
      <c r="GDN86" s="82"/>
      <c r="GDO86" s="82"/>
      <c r="GDP86" s="82"/>
      <c r="GDQ86" s="82"/>
      <c r="GDR86" s="82"/>
      <c r="GDS86" s="82"/>
      <c r="GDT86" s="82"/>
      <c r="GDU86" s="82"/>
      <c r="GDV86" s="82"/>
      <c r="GDW86" s="82"/>
      <c r="GDX86" s="82"/>
      <c r="GDY86" s="82"/>
      <c r="GDZ86" s="82"/>
      <c r="GEA86" s="82"/>
      <c r="GEB86" s="83"/>
      <c r="GEC86" s="81" t="s">
        <v>104</v>
      </c>
      <c r="GED86" s="82"/>
      <c r="GEE86" s="82"/>
      <c r="GEF86" s="82"/>
      <c r="GEG86" s="82"/>
      <c r="GEH86" s="82"/>
      <c r="GEI86" s="82"/>
      <c r="GEJ86" s="82"/>
      <c r="GEK86" s="82"/>
      <c r="GEL86" s="82"/>
      <c r="GEM86" s="82"/>
      <c r="GEN86" s="82"/>
      <c r="GEO86" s="82"/>
      <c r="GEP86" s="82"/>
      <c r="GEQ86" s="82"/>
      <c r="GER86" s="83"/>
      <c r="GES86" s="81" t="s">
        <v>104</v>
      </c>
      <c r="GET86" s="82"/>
      <c r="GEU86" s="82"/>
      <c r="GEV86" s="82"/>
      <c r="GEW86" s="82"/>
      <c r="GEX86" s="82"/>
      <c r="GEY86" s="82"/>
      <c r="GEZ86" s="82"/>
      <c r="GFA86" s="82"/>
      <c r="GFB86" s="82"/>
      <c r="GFC86" s="82"/>
      <c r="GFD86" s="82"/>
      <c r="GFE86" s="82"/>
      <c r="GFF86" s="82"/>
      <c r="GFG86" s="82"/>
      <c r="GFH86" s="83"/>
      <c r="GFI86" s="81" t="s">
        <v>104</v>
      </c>
      <c r="GFJ86" s="82"/>
      <c r="GFK86" s="82"/>
      <c r="GFL86" s="82"/>
      <c r="GFM86" s="82"/>
      <c r="GFN86" s="82"/>
      <c r="GFO86" s="82"/>
      <c r="GFP86" s="82"/>
      <c r="GFQ86" s="82"/>
      <c r="GFR86" s="82"/>
      <c r="GFS86" s="82"/>
      <c r="GFT86" s="82"/>
      <c r="GFU86" s="82"/>
      <c r="GFV86" s="82"/>
      <c r="GFW86" s="82"/>
      <c r="GFX86" s="83"/>
      <c r="GFY86" s="81" t="s">
        <v>104</v>
      </c>
      <c r="GFZ86" s="82"/>
      <c r="GGA86" s="82"/>
      <c r="GGB86" s="82"/>
      <c r="GGC86" s="82"/>
      <c r="GGD86" s="82"/>
      <c r="GGE86" s="82"/>
      <c r="GGF86" s="82"/>
      <c r="GGG86" s="82"/>
      <c r="GGH86" s="82"/>
      <c r="GGI86" s="82"/>
      <c r="GGJ86" s="82"/>
      <c r="GGK86" s="82"/>
      <c r="GGL86" s="82"/>
      <c r="GGM86" s="82"/>
      <c r="GGN86" s="83"/>
      <c r="GGO86" s="81" t="s">
        <v>104</v>
      </c>
      <c r="GGP86" s="82"/>
      <c r="GGQ86" s="82"/>
      <c r="GGR86" s="82"/>
      <c r="GGS86" s="82"/>
      <c r="GGT86" s="82"/>
      <c r="GGU86" s="82"/>
      <c r="GGV86" s="82"/>
      <c r="GGW86" s="82"/>
      <c r="GGX86" s="82"/>
      <c r="GGY86" s="82"/>
      <c r="GGZ86" s="82"/>
      <c r="GHA86" s="82"/>
      <c r="GHB86" s="82"/>
      <c r="GHC86" s="82"/>
      <c r="GHD86" s="83"/>
      <c r="GHE86" s="81" t="s">
        <v>104</v>
      </c>
      <c r="GHF86" s="82"/>
      <c r="GHG86" s="82"/>
      <c r="GHH86" s="82"/>
      <c r="GHI86" s="82"/>
      <c r="GHJ86" s="82"/>
      <c r="GHK86" s="82"/>
      <c r="GHL86" s="82"/>
      <c r="GHM86" s="82"/>
      <c r="GHN86" s="82"/>
      <c r="GHO86" s="82"/>
      <c r="GHP86" s="82"/>
      <c r="GHQ86" s="82"/>
      <c r="GHR86" s="82"/>
      <c r="GHS86" s="82"/>
      <c r="GHT86" s="83"/>
      <c r="GHU86" s="81" t="s">
        <v>104</v>
      </c>
      <c r="GHV86" s="82"/>
      <c r="GHW86" s="82"/>
      <c r="GHX86" s="82"/>
      <c r="GHY86" s="82"/>
      <c r="GHZ86" s="82"/>
      <c r="GIA86" s="82"/>
      <c r="GIB86" s="82"/>
      <c r="GIC86" s="82"/>
      <c r="GID86" s="82"/>
      <c r="GIE86" s="82"/>
      <c r="GIF86" s="82"/>
      <c r="GIG86" s="82"/>
      <c r="GIH86" s="82"/>
      <c r="GII86" s="82"/>
      <c r="GIJ86" s="83"/>
      <c r="GIK86" s="81" t="s">
        <v>104</v>
      </c>
      <c r="GIL86" s="82"/>
      <c r="GIM86" s="82"/>
      <c r="GIN86" s="82"/>
      <c r="GIO86" s="82"/>
      <c r="GIP86" s="82"/>
      <c r="GIQ86" s="82"/>
      <c r="GIR86" s="82"/>
      <c r="GIS86" s="82"/>
      <c r="GIT86" s="82"/>
      <c r="GIU86" s="82"/>
      <c r="GIV86" s="82"/>
      <c r="GIW86" s="82"/>
      <c r="GIX86" s="82"/>
      <c r="GIY86" s="82"/>
      <c r="GIZ86" s="83"/>
      <c r="GJA86" s="81" t="s">
        <v>104</v>
      </c>
      <c r="GJB86" s="82"/>
      <c r="GJC86" s="82"/>
      <c r="GJD86" s="82"/>
      <c r="GJE86" s="82"/>
      <c r="GJF86" s="82"/>
      <c r="GJG86" s="82"/>
      <c r="GJH86" s="82"/>
      <c r="GJI86" s="82"/>
      <c r="GJJ86" s="82"/>
      <c r="GJK86" s="82"/>
      <c r="GJL86" s="82"/>
      <c r="GJM86" s="82"/>
      <c r="GJN86" s="82"/>
      <c r="GJO86" s="82"/>
      <c r="GJP86" s="83"/>
      <c r="GJQ86" s="81" t="s">
        <v>104</v>
      </c>
      <c r="GJR86" s="82"/>
      <c r="GJS86" s="82"/>
      <c r="GJT86" s="82"/>
      <c r="GJU86" s="82"/>
      <c r="GJV86" s="82"/>
      <c r="GJW86" s="82"/>
      <c r="GJX86" s="82"/>
      <c r="GJY86" s="82"/>
      <c r="GJZ86" s="82"/>
      <c r="GKA86" s="82"/>
      <c r="GKB86" s="82"/>
      <c r="GKC86" s="82"/>
      <c r="GKD86" s="82"/>
      <c r="GKE86" s="82"/>
      <c r="GKF86" s="83"/>
      <c r="GKG86" s="81" t="s">
        <v>104</v>
      </c>
      <c r="GKH86" s="82"/>
      <c r="GKI86" s="82"/>
      <c r="GKJ86" s="82"/>
      <c r="GKK86" s="82"/>
      <c r="GKL86" s="82"/>
      <c r="GKM86" s="82"/>
      <c r="GKN86" s="82"/>
      <c r="GKO86" s="82"/>
      <c r="GKP86" s="82"/>
      <c r="GKQ86" s="82"/>
      <c r="GKR86" s="82"/>
      <c r="GKS86" s="82"/>
      <c r="GKT86" s="82"/>
      <c r="GKU86" s="82"/>
      <c r="GKV86" s="83"/>
      <c r="GKW86" s="81" t="s">
        <v>104</v>
      </c>
      <c r="GKX86" s="82"/>
      <c r="GKY86" s="82"/>
      <c r="GKZ86" s="82"/>
      <c r="GLA86" s="82"/>
      <c r="GLB86" s="82"/>
      <c r="GLC86" s="82"/>
      <c r="GLD86" s="82"/>
      <c r="GLE86" s="82"/>
      <c r="GLF86" s="82"/>
      <c r="GLG86" s="82"/>
      <c r="GLH86" s="82"/>
      <c r="GLI86" s="82"/>
      <c r="GLJ86" s="82"/>
      <c r="GLK86" s="82"/>
      <c r="GLL86" s="83"/>
      <c r="GLM86" s="81" t="s">
        <v>104</v>
      </c>
      <c r="GLN86" s="82"/>
      <c r="GLO86" s="82"/>
      <c r="GLP86" s="82"/>
      <c r="GLQ86" s="82"/>
      <c r="GLR86" s="82"/>
      <c r="GLS86" s="82"/>
      <c r="GLT86" s="82"/>
      <c r="GLU86" s="82"/>
      <c r="GLV86" s="82"/>
      <c r="GLW86" s="82"/>
      <c r="GLX86" s="82"/>
      <c r="GLY86" s="82"/>
      <c r="GLZ86" s="82"/>
      <c r="GMA86" s="82"/>
      <c r="GMB86" s="83"/>
      <c r="GMC86" s="81" t="s">
        <v>104</v>
      </c>
      <c r="GMD86" s="82"/>
      <c r="GME86" s="82"/>
      <c r="GMF86" s="82"/>
      <c r="GMG86" s="82"/>
      <c r="GMH86" s="82"/>
      <c r="GMI86" s="82"/>
      <c r="GMJ86" s="82"/>
      <c r="GMK86" s="82"/>
      <c r="GML86" s="82"/>
      <c r="GMM86" s="82"/>
      <c r="GMN86" s="82"/>
      <c r="GMO86" s="82"/>
      <c r="GMP86" s="82"/>
      <c r="GMQ86" s="82"/>
      <c r="GMR86" s="83"/>
      <c r="GMS86" s="81" t="s">
        <v>104</v>
      </c>
      <c r="GMT86" s="82"/>
      <c r="GMU86" s="82"/>
      <c r="GMV86" s="82"/>
      <c r="GMW86" s="82"/>
      <c r="GMX86" s="82"/>
      <c r="GMY86" s="82"/>
      <c r="GMZ86" s="82"/>
      <c r="GNA86" s="82"/>
      <c r="GNB86" s="82"/>
      <c r="GNC86" s="82"/>
      <c r="GND86" s="82"/>
      <c r="GNE86" s="82"/>
      <c r="GNF86" s="82"/>
      <c r="GNG86" s="82"/>
      <c r="GNH86" s="83"/>
      <c r="GNI86" s="81" t="s">
        <v>104</v>
      </c>
      <c r="GNJ86" s="82"/>
      <c r="GNK86" s="82"/>
      <c r="GNL86" s="82"/>
      <c r="GNM86" s="82"/>
      <c r="GNN86" s="82"/>
      <c r="GNO86" s="82"/>
      <c r="GNP86" s="82"/>
      <c r="GNQ86" s="82"/>
      <c r="GNR86" s="82"/>
      <c r="GNS86" s="82"/>
      <c r="GNT86" s="82"/>
      <c r="GNU86" s="82"/>
      <c r="GNV86" s="82"/>
      <c r="GNW86" s="82"/>
      <c r="GNX86" s="83"/>
      <c r="GNY86" s="81" t="s">
        <v>104</v>
      </c>
      <c r="GNZ86" s="82"/>
      <c r="GOA86" s="82"/>
      <c r="GOB86" s="82"/>
      <c r="GOC86" s="82"/>
      <c r="GOD86" s="82"/>
      <c r="GOE86" s="82"/>
      <c r="GOF86" s="82"/>
      <c r="GOG86" s="82"/>
      <c r="GOH86" s="82"/>
      <c r="GOI86" s="82"/>
      <c r="GOJ86" s="82"/>
      <c r="GOK86" s="82"/>
      <c r="GOL86" s="82"/>
      <c r="GOM86" s="82"/>
      <c r="GON86" s="83"/>
      <c r="GOO86" s="81" t="s">
        <v>104</v>
      </c>
      <c r="GOP86" s="82"/>
      <c r="GOQ86" s="82"/>
      <c r="GOR86" s="82"/>
      <c r="GOS86" s="82"/>
      <c r="GOT86" s="82"/>
      <c r="GOU86" s="82"/>
      <c r="GOV86" s="82"/>
      <c r="GOW86" s="82"/>
      <c r="GOX86" s="82"/>
      <c r="GOY86" s="82"/>
      <c r="GOZ86" s="82"/>
      <c r="GPA86" s="82"/>
      <c r="GPB86" s="82"/>
      <c r="GPC86" s="82"/>
      <c r="GPD86" s="83"/>
      <c r="GPE86" s="81" t="s">
        <v>104</v>
      </c>
      <c r="GPF86" s="82"/>
      <c r="GPG86" s="82"/>
      <c r="GPH86" s="82"/>
      <c r="GPI86" s="82"/>
      <c r="GPJ86" s="82"/>
      <c r="GPK86" s="82"/>
      <c r="GPL86" s="82"/>
      <c r="GPM86" s="82"/>
      <c r="GPN86" s="82"/>
      <c r="GPO86" s="82"/>
      <c r="GPP86" s="82"/>
      <c r="GPQ86" s="82"/>
      <c r="GPR86" s="82"/>
      <c r="GPS86" s="82"/>
      <c r="GPT86" s="83"/>
      <c r="GPU86" s="81" t="s">
        <v>104</v>
      </c>
      <c r="GPV86" s="82"/>
      <c r="GPW86" s="82"/>
      <c r="GPX86" s="82"/>
      <c r="GPY86" s="82"/>
      <c r="GPZ86" s="82"/>
      <c r="GQA86" s="82"/>
      <c r="GQB86" s="82"/>
      <c r="GQC86" s="82"/>
      <c r="GQD86" s="82"/>
      <c r="GQE86" s="82"/>
      <c r="GQF86" s="82"/>
      <c r="GQG86" s="82"/>
      <c r="GQH86" s="82"/>
      <c r="GQI86" s="82"/>
      <c r="GQJ86" s="83"/>
      <c r="GQK86" s="81" t="s">
        <v>104</v>
      </c>
      <c r="GQL86" s="82"/>
      <c r="GQM86" s="82"/>
      <c r="GQN86" s="82"/>
      <c r="GQO86" s="82"/>
      <c r="GQP86" s="82"/>
      <c r="GQQ86" s="82"/>
      <c r="GQR86" s="82"/>
      <c r="GQS86" s="82"/>
      <c r="GQT86" s="82"/>
      <c r="GQU86" s="82"/>
      <c r="GQV86" s="82"/>
      <c r="GQW86" s="82"/>
      <c r="GQX86" s="82"/>
      <c r="GQY86" s="82"/>
      <c r="GQZ86" s="83"/>
      <c r="GRA86" s="81" t="s">
        <v>104</v>
      </c>
      <c r="GRB86" s="82"/>
      <c r="GRC86" s="82"/>
      <c r="GRD86" s="82"/>
      <c r="GRE86" s="82"/>
      <c r="GRF86" s="82"/>
      <c r="GRG86" s="82"/>
      <c r="GRH86" s="82"/>
      <c r="GRI86" s="82"/>
      <c r="GRJ86" s="82"/>
      <c r="GRK86" s="82"/>
      <c r="GRL86" s="82"/>
      <c r="GRM86" s="82"/>
      <c r="GRN86" s="82"/>
      <c r="GRO86" s="82"/>
      <c r="GRP86" s="83"/>
      <c r="GRQ86" s="81" t="s">
        <v>104</v>
      </c>
      <c r="GRR86" s="82"/>
      <c r="GRS86" s="82"/>
      <c r="GRT86" s="82"/>
      <c r="GRU86" s="82"/>
      <c r="GRV86" s="82"/>
      <c r="GRW86" s="82"/>
      <c r="GRX86" s="82"/>
      <c r="GRY86" s="82"/>
      <c r="GRZ86" s="82"/>
      <c r="GSA86" s="82"/>
      <c r="GSB86" s="82"/>
      <c r="GSC86" s="82"/>
      <c r="GSD86" s="82"/>
      <c r="GSE86" s="82"/>
      <c r="GSF86" s="83"/>
      <c r="GSG86" s="81" t="s">
        <v>104</v>
      </c>
      <c r="GSH86" s="82"/>
      <c r="GSI86" s="82"/>
      <c r="GSJ86" s="82"/>
      <c r="GSK86" s="82"/>
      <c r="GSL86" s="82"/>
      <c r="GSM86" s="82"/>
      <c r="GSN86" s="82"/>
      <c r="GSO86" s="82"/>
      <c r="GSP86" s="82"/>
      <c r="GSQ86" s="82"/>
      <c r="GSR86" s="82"/>
      <c r="GSS86" s="82"/>
      <c r="GST86" s="82"/>
      <c r="GSU86" s="82"/>
      <c r="GSV86" s="83"/>
      <c r="GSW86" s="81" t="s">
        <v>104</v>
      </c>
      <c r="GSX86" s="82"/>
      <c r="GSY86" s="82"/>
      <c r="GSZ86" s="82"/>
      <c r="GTA86" s="82"/>
      <c r="GTB86" s="82"/>
      <c r="GTC86" s="82"/>
      <c r="GTD86" s="82"/>
      <c r="GTE86" s="82"/>
      <c r="GTF86" s="82"/>
      <c r="GTG86" s="82"/>
      <c r="GTH86" s="82"/>
      <c r="GTI86" s="82"/>
      <c r="GTJ86" s="82"/>
      <c r="GTK86" s="82"/>
      <c r="GTL86" s="83"/>
      <c r="GTM86" s="81" t="s">
        <v>104</v>
      </c>
      <c r="GTN86" s="82"/>
      <c r="GTO86" s="82"/>
      <c r="GTP86" s="82"/>
      <c r="GTQ86" s="82"/>
      <c r="GTR86" s="82"/>
      <c r="GTS86" s="82"/>
      <c r="GTT86" s="82"/>
      <c r="GTU86" s="82"/>
      <c r="GTV86" s="82"/>
      <c r="GTW86" s="82"/>
      <c r="GTX86" s="82"/>
      <c r="GTY86" s="82"/>
      <c r="GTZ86" s="82"/>
      <c r="GUA86" s="82"/>
      <c r="GUB86" s="83"/>
      <c r="GUC86" s="81" t="s">
        <v>104</v>
      </c>
      <c r="GUD86" s="82"/>
      <c r="GUE86" s="82"/>
      <c r="GUF86" s="82"/>
      <c r="GUG86" s="82"/>
      <c r="GUH86" s="82"/>
      <c r="GUI86" s="82"/>
      <c r="GUJ86" s="82"/>
      <c r="GUK86" s="82"/>
      <c r="GUL86" s="82"/>
      <c r="GUM86" s="82"/>
      <c r="GUN86" s="82"/>
      <c r="GUO86" s="82"/>
      <c r="GUP86" s="82"/>
      <c r="GUQ86" s="82"/>
      <c r="GUR86" s="83"/>
      <c r="GUS86" s="81" t="s">
        <v>104</v>
      </c>
      <c r="GUT86" s="82"/>
      <c r="GUU86" s="82"/>
      <c r="GUV86" s="82"/>
      <c r="GUW86" s="82"/>
      <c r="GUX86" s="82"/>
      <c r="GUY86" s="82"/>
      <c r="GUZ86" s="82"/>
      <c r="GVA86" s="82"/>
      <c r="GVB86" s="82"/>
      <c r="GVC86" s="82"/>
      <c r="GVD86" s="82"/>
      <c r="GVE86" s="82"/>
      <c r="GVF86" s="82"/>
      <c r="GVG86" s="82"/>
      <c r="GVH86" s="83"/>
      <c r="GVI86" s="81" t="s">
        <v>104</v>
      </c>
      <c r="GVJ86" s="82"/>
      <c r="GVK86" s="82"/>
      <c r="GVL86" s="82"/>
      <c r="GVM86" s="82"/>
      <c r="GVN86" s="82"/>
      <c r="GVO86" s="82"/>
      <c r="GVP86" s="82"/>
      <c r="GVQ86" s="82"/>
      <c r="GVR86" s="82"/>
      <c r="GVS86" s="82"/>
      <c r="GVT86" s="82"/>
      <c r="GVU86" s="82"/>
      <c r="GVV86" s="82"/>
      <c r="GVW86" s="82"/>
      <c r="GVX86" s="83"/>
      <c r="GVY86" s="81" t="s">
        <v>104</v>
      </c>
      <c r="GVZ86" s="82"/>
      <c r="GWA86" s="82"/>
      <c r="GWB86" s="82"/>
      <c r="GWC86" s="82"/>
      <c r="GWD86" s="82"/>
      <c r="GWE86" s="82"/>
      <c r="GWF86" s="82"/>
      <c r="GWG86" s="82"/>
      <c r="GWH86" s="82"/>
      <c r="GWI86" s="82"/>
      <c r="GWJ86" s="82"/>
      <c r="GWK86" s="82"/>
      <c r="GWL86" s="82"/>
      <c r="GWM86" s="82"/>
      <c r="GWN86" s="83"/>
      <c r="GWO86" s="81" t="s">
        <v>104</v>
      </c>
      <c r="GWP86" s="82"/>
      <c r="GWQ86" s="82"/>
      <c r="GWR86" s="82"/>
      <c r="GWS86" s="82"/>
      <c r="GWT86" s="82"/>
      <c r="GWU86" s="82"/>
      <c r="GWV86" s="82"/>
      <c r="GWW86" s="82"/>
      <c r="GWX86" s="82"/>
      <c r="GWY86" s="82"/>
      <c r="GWZ86" s="82"/>
      <c r="GXA86" s="82"/>
      <c r="GXB86" s="82"/>
      <c r="GXC86" s="82"/>
      <c r="GXD86" s="83"/>
      <c r="GXE86" s="81" t="s">
        <v>104</v>
      </c>
      <c r="GXF86" s="82"/>
      <c r="GXG86" s="82"/>
      <c r="GXH86" s="82"/>
      <c r="GXI86" s="82"/>
      <c r="GXJ86" s="82"/>
      <c r="GXK86" s="82"/>
      <c r="GXL86" s="82"/>
      <c r="GXM86" s="82"/>
      <c r="GXN86" s="82"/>
      <c r="GXO86" s="82"/>
      <c r="GXP86" s="82"/>
      <c r="GXQ86" s="82"/>
      <c r="GXR86" s="82"/>
      <c r="GXS86" s="82"/>
      <c r="GXT86" s="83"/>
      <c r="GXU86" s="81" t="s">
        <v>104</v>
      </c>
      <c r="GXV86" s="82"/>
      <c r="GXW86" s="82"/>
      <c r="GXX86" s="82"/>
      <c r="GXY86" s="82"/>
      <c r="GXZ86" s="82"/>
      <c r="GYA86" s="82"/>
      <c r="GYB86" s="82"/>
      <c r="GYC86" s="82"/>
      <c r="GYD86" s="82"/>
      <c r="GYE86" s="82"/>
      <c r="GYF86" s="82"/>
      <c r="GYG86" s="82"/>
      <c r="GYH86" s="82"/>
      <c r="GYI86" s="82"/>
      <c r="GYJ86" s="83"/>
      <c r="GYK86" s="81" t="s">
        <v>104</v>
      </c>
      <c r="GYL86" s="82"/>
      <c r="GYM86" s="82"/>
      <c r="GYN86" s="82"/>
      <c r="GYO86" s="82"/>
      <c r="GYP86" s="82"/>
      <c r="GYQ86" s="82"/>
      <c r="GYR86" s="82"/>
      <c r="GYS86" s="82"/>
      <c r="GYT86" s="82"/>
      <c r="GYU86" s="82"/>
      <c r="GYV86" s="82"/>
      <c r="GYW86" s="82"/>
      <c r="GYX86" s="82"/>
      <c r="GYY86" s="82"/>
      <c r="GYZ86" s="83"/>
      <c r="GZA86" s="81" t="s">
        <v>104</v>
      </c>
      <c r="GZB86" s="82"/>
      <c r="GZC86" s="82"/>
      <c r="GZD86" s="82"/>
      <c r="GZE86" s="82"/>
      <c r="GZF86" s="82"/>
      <c r="GZG86" s="82"/>
      <c r="GZH86" s="82"/>
      <c r="GZI86" s="82"/>
      <c r="GZJ86" s="82"/>
      <c r="GZK86" s="82"/>
      <c r="GZL86" s="82"/>
      <c r="GZM86" s="82"/>
      <c r="GZN86" s="82"/>
      <c r="GZO86" s="82"/>
      <c r="GZP86" s="83"/>
      <c r="GZQ86" s="81" t="s">
        <v>104</v>
      </c>
      <c r="GZR86" s="82"/>
      <c r="GZS86" s="82"/>
      <c r="GZT86" s="82"/>
      <c r="GZU86" s="82"/>
      <c r="GZV86" s="82"/>
      <c r="GZW86" s="82"/>
      <c r="GZX86" s="82"/>
      <c r="GZY86" s="82"/>
      <c r="GZZ86" s="82"/>
      <c r="HAA86" s="82"/>
      <c r="HAB86" s="82"/>
      <c r="HAC86" s="82"/>
      <c r="HAD86" s="82"/>
      <c r="HAE86" s="82"/>
      <c r="HAF86" s="83"/>
      <c r="HAG86" s="81" t="s">
        <v>104</v>
      </c>
      <c r="HAH86" s="82"/>
      <c r="HAI86" s="82"/>
      <c r="HAJ86" s="82"/>
      <c r="HAK86" s="82"/>
      <c r="HAL86" s="82"/>
      <c r="HAM86" s="82"/>
      <c r="HAN86" s="82"/>
      <c r="HAO86" s="82"/>
      <c r="HAP86" s="82"/>
      <c r="HAQ86" s="82"/>
      <c r="HAR86" s="82"/>
      <c r="HAS86" s="82"/>
      <c r="HAT86" s="82"/>
      <c r="HAU86" s="82"/>
      <c r="HAV86" s="83"/>
      <c r="HAW86" s="81" t="s">
        <v>104</v>
      </c>
      <c r="HAX86" s="82"/>
      <c r="HAY86" s="82"/>
      <c r="HAZ86" s="82"/>
      <c r="HBA86" s="82"/>
      <c r="HBB86" s="82"/>
      <c r="HBC86" s="82"/>
      <c r="HBD86" s="82"/>
      <c r="HBE86" s="82"/>
      <c r="HBF86" s="82"/>
      <c r="HBG86" s="82"/>
      <c r="HBH86" s="82"/>
      <c r="HBI86" s="82"/>
      <c r="HBJ86" s="82"/>
      <c r="HBK86" s="82"/>
      <c r="HBL86" s="83"/>
      <c r="HBM86" s="81" t="s">
        <v>104</v>
      </c>
      <c r="HBN86" s="82"/>
      <c r="HBO86" s="82"/>
      <c r="HBP86" s="82"/>
      <c r="HBQ86" s="82"/>
      <c r="HBR86" s="82"/>
      <c r="HBS86" s="82"/>
      <c r="HBT86" s="82"/>
      <c r="HBU86" s="82"/>
      <c r="HBV86" s="82"/>
      <c r="HBW86" s="82"/>
      <c r="HBX86" s="82"/>
      <c r="HBY86" s="82"/>
      <c r="HBZ86" s="82"/>
      <c r="HCA86" s="82"/>
      <c r="HCB86" s="83"/>
      <c r="HCC86" s="81" t="s">
        <v>104</v>
      </c>
      <c r="HCD86" s="82"/>
      <c r="HCE86" s="82"/>
      <c r="HCF86" s="82"/>
      <c r="HCG86" s="82"/>
      <c r="HCH86" s="82"/>
      <c r="HCI86" s="82"/>
      <c r="HCJ86" s="82"/>
      <c r="HCK86" s="82"/>
      <c r="HCL86" s="82"/>
      <c r="HCM86" s="82"/>
      <c r="HCN86" s="82"/>
      <c r="HCO86" s="82"/>
      <c r="HCP86" s="82"/>
      <c r="HCQ86" s="82"/>
      <c r="HCR86" s="83"/>
      <c r="HCS86" s="81" t="s">
        <v>104</v>
      </c>
      <c r="HCT86" s="82"/>
      <c r="HCU86" s="82"/>
      <c r="HCV86" s="82"/>
      <c r="HCW86" s="82"/>
      <c r="HCX86" s="82"/>
      <c r="HCY86" s="82"/>
      <c r="HCZ86" s="82"/>
      <c r="HDA86" s="82"/>
      <c r="HDB86" s="82"/>
      <c r="HDC86" s="82"/>
      <c r="HDD86" s="82"/>
      <c r="HDE86" s="82"/>
      <c r="HDF86" s="82"/>
      <c r="HDG86" s="82"/>
      <c r="HDH86" s="83"/>
      <c r="HDI86" s="81" t="s">
        <v>104</v>
      </c>
      <c r="HDJ86" s="82"/>
      <c r="HDK86" s="82"/>
      <c r="HDL86" s="82"/>
      <c r="HDM86" s="82"/>
      <c r="HDN86" s="82"/>
      <c r="HDO86" s="82"/>
      <c r="HDP86" s="82"/>
      <c r="HDQ86" s="82"/>
      <c r="HDR86" s="82"/>
      <c r="HDS86" s="82"/>
      <c r="HDT86" s="82"/>
      <c r="HDU86" s="82"/>
      <c r="HDV86" s="82"/>
      <c r="HDW86" s="82"/>
      <c r="HDX86" s="83"/>
      <c r="HDY86" s="81" t="s">
        <v>104</v>
      </c>
      <c r="HDZ86" s="82"/>
      <c r="HEA86" s="82"/>
      <c r="HEB86" s="82"/>
      <c r="HEC86" s="82"/>
      <c r="HED86" s="82"/>
      <c r="HEE86" s="82"/>
      <c r="HEF86" s="82"/>
      <c r="HEG86" s="82"/>
      <c r="HEH86" s="82"/>
      <c r="HEI86" s="82"/>
      <c r="HEJ86" s="82"/>
      <c r="HEK86" s="82"/>
      <c r="HEL86" s="82"/>
      <c r="HEM86" s="82"/>
      <c r="HEN86" s="83"/>
      <c r="HEO86" s="81" t="s">
        <v>104</v>
      </c>
      <c r="HEP86" s="82"/>
      <c r="HEQ86" s="82"/>
      <c r="HER86" s="82"/>
      <c r="HES86" s="82"/>
      <c r="HET86" s="82"/>
      <c r="HEU86" s="82"/>
      <c r="HEV86" s="82"/>
      <c r="HEW86" s="82"/>
      <c r="HEX86" s="82"/>
      <c r="HEY86" s="82"/>
      <c r="HEZ86" s="82"/>
      <c r="HFA86" s="82"/>
      <c r="HFB86" s="82"/>
      <c r="HFC86" s="82"/>
      <c r="HFD86" s="83"/>
      <c r="HFE86" s="81" t="s">
        <v>104</v>
      </c>
      <c r="HFF86" s="82"/>
      <c r="HFG86" s="82"/>
      <c r="HFH86" s="82"/>
      <c r="HFI86" s="82"/>
      <c r="HFJ86" s="82"/>
      <c r="HFK86" s="82"/>
      <c r="HFL86" s="82"/>
      <c r="HFM86" s="82"/>
      <c r="HFN86" s="82"/>
      <c r="HFO86" s="82"/>
      <c r="HFP86" s="82"/>
      <c r="HFQ86" s="82"/>
      <c r="HFR86" s="82"/>
      <c r="HFS86" s="82"/>
      <c r="HFT86" s="83"/>
      <c r="HFU86" s="81" t="s">
        <v>104</v>
      </c>
      <c r="HFV86" s="82"/>
      <c r="HFW86" s="82"/>
      <c r="HFX86" s="82"/>
      <c r="HFY86" s="82"/>
      <c r="HFZ86" s="82"/>
      <c r="HGA86" s="82"/>
      <c r="HGB86" s="82"/>
      <c r="HGC86" s="82"/>
      <c r="HGD86" s="82"/>
      <c r="HGE86" s="82"/>
      <c r="HGF86" s="82"/>
      <c r="HGG86" s="82"/>
      <c r="HGH86" s="82"/>
      <c r="HGI86" s="82"/>
      <c r="HGJ86" s="83"/>
      <c r="HGK86" s="81" t="s">
        <v>104</v>
      </c>
      <c r="HGL86" s="82"/>
      <c r="HGM86" s="82"/>
      <c r="HGN86" s="82"/>
      <c r="HGO86" s="82"/>
      <c r="HGP86" s="82"/>
      <c r="HGQ86" s="82"/>
      <c r="HGR86" s="82"/>
      <c r="HGS86" s="82"/>
      <c r="HGT86" s="82"/>
      <c r="HGU86" s="82"/>
      <c r="HGV86" s="82"/>
      <c r="HGW86" s="82"/>
      <c r="HGX86" s="82"/>
      <c r="HGY86" s="82"/>
      <c r="HGZ86" s="83"/>
      <c r="HHA86" s="81" t="s">
        <v>104</v>
      </c>
      <c r="HHB86" s="82"/>
      <c r="HHC86" s="82"/>
      <c r="HHD86" s="82"/>
      <c r="HHE86" s="82"/>
      <c r="HHF86" s="82"/>
      <c r="HHG86" s="82"/>
      <c r="HHH86" s="82"/>
      <c r="HHI86" s="82"/>
      <c r="HHJ86" s="82"/>
      <c r="HHK86" s="82"/>
      <c r="HHL86" s="82"/>
      <c r="HHM86" s="82"/>
      <c r="HHN86" s="82"/>
      <c r="HHO86" s="82"/>
      <c r="HHP86" s="83"/>
      <c r="HHQ86" s="81" t="s">
        <v>104</v>
      </c>
      <c r="HHR86" s="82"/>
      <c r="HHS86" s="82"/>
      <c r="HHT86" s="82"/>
      <c r="HHU86" s="82"/>
      <c r="HHV86" s="82"/>
      <c r="HHW86" s="82"/>
      <c r="HHX86" s="82"/>
      <c r="HHY86" s="82"/>
      <c r="HHZ86" s="82"/>
      <c r="HIA86" s="82"/>
      <c r="HIB86" s="82"/>
      <c r="HIC86" s="82"/>
      <c r="HID86" s="82"/>
      <c r="HIE86" s="82"/>
      <c r="HIF86" s="83"/>
      <c r="HIG86" s="81" t="s">
        <v>104</v>
      </c>
      <c r="HIH86" s="82"/>
      <c r="HII86" s="82"/>
      <c r="HIJ86" s="82"/>
      <c r="HIK86" s="82"/>
      <c r="HIL86" s="82"/>
      <c r="HIM86" s="82"/>
      <c r="HIN86" s="82"/>
      <c r="HIO86" s="82"/>
      <c r="HIP86" s="82"/>
      <c r="HIQ86" s="82"/>
      <c r="HIR86" s="82"/>
      <c r="HIS86" s="82"/>
      <c r="HIT86" s="82"/>
      <c r="HIU86" s="82"/>
      <c r="HIV86" s="83"/>
      <c r="HIW86" s="81" t="s">
        <v>104</v>
      </c>
      <c r="HIX86" s="82"/>
      <c r="HIY86" s="82"/>
      <c r="HIZ86" s="82"/>
      <c r="HJA86" s="82"/>
      <c r="HJB86" s="82"/>
      <c r="HJC86" s="82"/>
      <c r="HJD86" s="82"/>
      <c r="HJE86" s="82"/>
      <c r="HJF86" s="82"/>
      <c r="HJG86" s="82"/>
      <c r="HJH86" s="82"/>
      <c r="HJI86" s="82"/>
      <c r="HJJ86" s="82"/>
      <c r="HJK86" s="82"/>
      <c r="HJL86" s="83"/>
      <c r="HJM86" s="81" t="s">
        <v>104</v>
      </c>
      <c r="HJN86" s="82"/>
      <c r="HJO86" s="82"/>
      <c r="HJP86" s="82"/>
      <c r="HJQ86" s="82"/>
      <c r="HJR86" s="82"/>
      <c r="HJS86" s="82"/>
      <c r="HJT86" s="82"/>
      <c r="HJU86" s="82"/>
      <c r="HJV86" s="82"/>
      <c r="HJW86" s="82"/>
      <c r="HJX86" s="82"/>
      <c r="HJY86" s="82"/>
      <c r="HJZ86" s="82"/>
      <c r="HKA86" s="82"/>
      <c r="HKB86" s="83"/>
      <c r="HKC86" s="81" t="s">
        <v>104</v>
      </c>
      <c r="HKD86" s="82"/>
      <c r="HKE86" s="82"/>
      <c r="HKF86" s="82"/>
      <c r="HKG86" s="82"/>
      <c r="HKH86" s="82"/>
      <c r="HKI86" s="82"/>
      <c r="HKJ86" s="82"/>
      <c r="HKK86" s="82"/>
      <c r="HKL86" s="82"/>
      <c r="HKM86" s="82"/>
      <c r="HKN86" s="82"/>
      <c r="HKO86" s="82"/>
      <c r="HKP86" s="82"/>
      <c r="HKQ86" s="82"/>
      <c r="HKR86" s="83"/>
      <c r="HKS86" s="81" t="s">
        <v>104</v>
      </c>
      <c r="HKT86" s="82"/>
      <c r="HKU86" s="82"/>
      <c r="HKV86" s="82"/>
      <c r="HKW86" s="82"/>
      <c r="HKX86" s="82"/>
      <c r="HKY86" s="82"/>
      <c r="HKZ86" s="82"/>
      <c r="HLA86" s="82"/>
      <c r="HLB86" s="82"/>
      <c r="HLC86" s="82"/>
      <c r="HLD86" s="82"/>
      <c r="HLE86" s="82"/>
      <c r="HLF86" s="82"/>
      <c r="HLG86" s="82"/>
      <c r="HLH86" s="83"/>
      <c r="HLI86" s="81" t="s">
        <v>104</v>
      </c>
      <c r="HLJ86" s="82"/>
      <c r="HLK86" s="82"/>
      <c r="HLL86" s="82"/>
      <c r="HLM86" s="82"/>
      <c r="HLN86" s="82"/>
      <c r="HLO86" s="82"/>
      <c r="HLP86" s="82"/>
      <c r="HLQ86" s="82"/>
      <c r="HLR86" s="82"/>
      <c r="HLS86" s="82"/>
      <c r="HLT86" s="82"/>
      <c r="HLU86" s="82"/>
      <c r="HLV86" s="82"/>
      <c r="HLW86" s="82"/>
      <c r="HLX86" s="83"/>
      <c r="HLY86" s="81" t="s">
        <v>104</v>
      </c>
      <c r="HLZ86" s="82"/>
      <c r="HMA86" s="82"/>
      <c r="HMB86" s="82"/>
      <c r="HMC86" s="82"/>
      <c r="HMD86" s="82"/>
      <c r="HME86" s="82"/>
      <c r="HMF86" s="82"/>
      <c r="HMG86" s="82"/>
      <c r="HMH86" s="82"/>
      <c r="HMI86" s="82"/>
      <c r="HMJ86" s="82"/>
      <c r="HMK86" s="82"/>
      <c r="HML86" s="82"/>
      <c r="HMM86" s="82"/>
      <c r="HMN86" s="83"/>
      <c r="HMO86" s="81" t="s">
        <v>104</v>
      </c>
      <c r="HMP86" s="82"/>
      <c r="HMQ86" s="82"/>
      <c r="HMR86" s="82"/>
      <c r="HMS86" s="82"/>
      <c r="HMT86" s="82"/>
      <c r="HMU86" s="82"/>
      <c r="HMV86" s="82"/>
      <c r="HMW86" s="82"/>
      <c r="HMX86" s="82"/>
      <c r="HMY86" s="82"/>
      <c r="HMZ86" s="82"/>
      <c r="HNA86" s="82"/>
      <c r="HNB86" s="82"/>
      <c r="HNC86" s="82"/>
      <c r="HND86" s="83"/>
      <c r="HNE86" s="81" t="s">
        <v>104</v>
      </c>
      <c r="HNF86" s="82"/>
      <c r="HNG86" s="82"/>
      <c r="HNH86" s="82"/>
      <c r="HNI86" s="82"/>
      <c r="HNJ86" s="82"/>
      <c r="HNK86" s="82"/>
      <c r="HNL86" s="82"/>
      <c r="HNM86" s="82"/>
      <c r="HNN86" s="82"/>
      <c r="HNO86" s="82"/>
      <c r="HNP86" s="82"/>
      <c r="HNQ86" s="82"/>
      <c r="HNR86" s="82"/>
      <c r="HNS86" s="82"/>
      <c r="HNT86" s="83"/>
      <c r="HNU86" s="81" t="s">
        <v>104</v>
      </c>
      <c r="HNV86" s="82"/>
      <c r="HNW86" s="82"/>
      <c r="HNX86" s="82"/>
      <c r="HNY86" s="82"/>
      <c r="HNZ86" s="82"/>
      <c r="HOA86" s="82"/>
      <c r="HOB86" s="82"/>
      <c r="HOC86" s="82"/>
      <c r="HOD86" s="82"/>
      <c r="HOE86" s="82"/>
      <c r="HOF86" s="82"/>
      <c r="HOG86" s="82"/>
      <c r="HOH86" s="82"/>
      <c r="HOI86" s="82"/>
      <c r="HOJ86" s="83"/>
      <c r="HOK86" s="81" t="s">
        <v>104</v>
      </c>
      <c r="HOL86" s="82"/>
      <c r="HOM86" s="82"/>
      <c r="HON86" s="82"/>
      <c r="HOO86" s="82"/>
      <c r="HOP86" s="82"/>
      <c r="HOQ86" s="82"/>
      <c r="HOR86" s="82"/>
      <c r="HOS86" s="82"/>
      <c r="HOT86" s="82"/>
      <c r="HOU86" s="82"/>
      <c r="HOV86" s="82"/>
      <c r="HOW86" s="82"/>
      <c r="HOX86" s="82"/>
      <c r="HOY86" s="82"/>
      <c r="HOZ86" s="83"/>
      <c r="HPA86" s="81" t="s">
        <v>104</v>
      </c>
      <c r="HPB86" s="82"/>
      <c r="HPC86" s="82"/>
      <c r="HPD86" s="82"/>
      <c r="HPE86" s="82"/>
      <c r="HPF86" s="82"/>
      <c r="HPG86" s="82"/>
      <c r="HPH86" s="82"/>
      <c r="HPI86" s="82"/>
      <c r="HPJ86" s="82"/>
      <c r="HPK86" s="82"/>
      <c r="HPL86" s="82"/>
      <c r="HPM86" s="82"/>
      <c r="HPN86" s="82"/>
      <c r="HPO86" s="82"/>
      <c r="HPP86" s="83"/>
      <c r="HPQ86" s="81" t="s">
        <v>104</v>
      </c>
      <c r="HPR86" s="82"/>
      <c r="HPS86" s="82"/>
      <c r="HPT86" s="82"/>
      <c r="HPU86" s="82"/>
      <c r="HPV86" s="82"/>
      <c r="HPW86" s="82"/>
      <c r="HPX86" s="82"/>
      <c r="HPY86" s="82"/>
      <c r="HPZ86" s="82"/>
      <c r="HQA86" s="82"/>
      <c r="HQB86" s="82"/>
      <c r="HQC86" s="82"/>
      <c r="HQD86" s="82"/>
      <c r="HQE86" s="82"/>
      <c r="HQF86" s="83"/>
      <c r="HQG86" s="81" t="s">
        <v>104</v>
      </c>
      <c r="HQH86" s="82"/>
      <c r="HQI86" s="82"/>
      <c r="HQJ86" s="82"/>
      <c r="HQK86" s="82"/>
      <c r="HQL86" s="82"/>
      <c r="HQM86" s="82"/>
      <c r="HQN86" s="82"/>
      <c r="HQO86" s="82"/>
      <c r="HQP86" s="82"/>
      <c r="HQQ86" s="82"/>
      <c r="HQR86" s="82"/>
      <c r="HQS86" s="82"/>
      <c r="HQT86" s="82"/>
      <c r="HQU86" s="82"/>
      <c r="HQV86" s="83"/>
      <c r="HQW86" s="81" t="s">
        <v>104</v>
      </c>
      <c r="HQX86" s="82"/>
      <c r="HQY86" s="82"/>
      <c r="HQZ86" s="82"/>
      <c r="HRA86" s="82"/>
      <c r="HRB86" s="82"/>
      <c r="HRC86" s="82"/>
      <c r="HRD86" s="82"/>
      <c r="HRE86" s="82"/>
      <c r="HRF86" s="82"/>
      <c r="HRG86" s="82"/>
      <c r="HRH86" s="82"/>
      <c r="HRI86" s="82"/>
      <c r="HRJ86" s="82"/>
      <c r="HRK86" s="82"/>
      <c r="HRL86" s="83"/>
      <c r="HRM86" s="81" t="s">
        <v>104</v>
      </c>
      <c r="HRN86" s="82"/>
      <c r="HRO86" s="82"/>
      <c r="HRP86" s="82"/>
      <c r="HRQ86" s="82"/>
      <c r="HRR86" s="82"/>
      <c r="HRS86" s="82"/>
      <c r="HRT86" s="82"/>
      <c r="HRU86" s="82"/>
      <c r="HRV86" s="82"/>
      <c r="HRW86" s="82"/>
      <c r="HRX86" s="82"/>
      <c r="HRY86" s="82"/>
      <c r="HRZ86" s="82"/>
      <c r="HSA86" s="82"/>
      <c r="HSB86" s="83"/>
      <c r="HSC86" s="81" t="s">
        <v>104</v>
      </c>
      <c r="HSD86" s="82"/>
      <c r="HSE86" s="82"/>
      <c r="HSF86" s="82"/>
      <c r="HSG86" s="82"/>
      <c r="HSH86" s="82"/>
      <c r="HSI86" s="82"/>
      <c r="HSJ86" s="82"/>
      <c r="HSK86" s="82"/>
      <c r="HSL86" s="82"/>
      <c r="HSM86" s="82"/>
      <c r="HSN86" s="82"/>
      <c r="HSO86" s="82"/>
      <c r="HSP86" s="82"/>
      <c r="HSQ86" s="82"/>
      <c r="HSR86" s="83"/>
      <c r="HSS86" s="81" t="s">
        <v>104</v>
      </c>
      <c r="HST86" s="82"/>
      <c r="HSU86" s="82"/>
      <c r="HSV86" s="82"/>
      <c r="HSW86" s="82"/>
      <c r="HSX86" s="82"/>
      <c r="HSY86" s="82"/>
      <c r="HSZ86" s="82"/>
      <c r="HTA86" s="82"/>
      <c r="HTB86" s="82"/>
      <c r="HTC86" s="82"/>
      <c r="HTD86" s="82"/>
      <c r="HTE86" s="82"/>
      <c r="HTF86" s="82"/>
      <c r="HTG86" s="82"/>
      <c r="HTH86" s="83"/>
      <c r="HTI86" s="81" t="s">
        <v>104</v>
      </c>
      <c r="HTJ86" s="82"/>
      <c r="HTK86" s="82"/>
      <c r="HTL86" s="82"/>
      <c r="HTM86" s="82"/>
      <c r="HTN86" s="82"/>
      <c r="HTO86" s="82"/>
      <c r="HTP86" s="82"/>
      <c r="HTQ86" s="82"/>
      <c r="HTR86" s="82"/>
      <c r="HTS86" s="82"/>
      <c r="HTT86" s="82"/>
      <c r="HTU86" s="82"/>
      <c r="HTV86" s="82"/>
      <c r="HTW86" s="82"/>
      <c r="HTX86" s="83"/>
      <c r="HTY86" s="81" t="s">
        <v>104</v>
      </c>
      <c r="HTZ86" s="82"/>
      <c r="HUA86" s="82"/>
      <c r="HUB86" s="82"/>
      <c r="HUC86" s="82"/>
      <c r="HUD86" s="82"/>
      <c r="HUE86" s="82"/>
      <c r="HUF86" s="82"/>
      <c r="HUG86" s="82"/>
      <c r="HUH86" s="82"/>
      <c r="HUI86" s="82"/>
      <c r="HUJ86" s="82"/>
      <c r="HUK86" s="82"/>
      <c r="HUL86" s="82"/>
      <c r="HUM86" s="82"/>
      <c r="HUN86" s="83"/>
      <c r="HUO86" s="81" t="s">
        <v>104</v>
      </c>
      <c r="HUP86" s="82"/>
      <c r="HUQ86" s="82"/>
      <c r="HUR86" s="82"/>
      <c r="HUS86" s="82"/>
      <c r="HUT86" s="82"/>
      <c r="HUU86" s="82"/>
      <c r="HUV86" s="82"/>
      <c r="HUW86" s="82"/>
      <c r="HUX86" s="82"/>
      <c r="HUY86" s="82"/>
      <c r="HUZ86" s="82"/>
      <c r="HVA86" s="82"/>
      <c r="HVB86" s="82"/>
      <c r="HVC86" s="82"/>
      <c r="HVD86" s="83"/>
      <c r="HVE86" s="81" t="s">
        <v>104</v>
      </c>
      <c r="HVF86" s="82"/>
      <c r="HVG86" s="82"/>
      <c r="HVH86" s="82"/>
      <c r="HVI86" s="82"/>
      <c r="HVJ86" s="82"/>
      <c r="HVK86" s="82"/>
      <c r="HVL86" s="82"/>
      <c r="HVM86" s="82"/>
      <c r="HVN86" s="82"/>
      <c r="HVO86" s="82"/>
      <c r="HVP86" s="82"/>
      <c r="HVQ86" s="82"/>
      <c r="HVR86" s="82"/>
      <c r="HVS86" s="82"/>
      <c r="HVT86" s="83"/>
      <c r="HVU86" s="81" t="s">
        <v>104</v>
      </c>
      <c r="HVV86" s="82"/>
      <c r="HVW86" s="82"/>
      <c r="HVX86" s="82"/>
      <c r="HVY86" s="82"/>
      <c r="HVZ86" s="82"/>
      <c r="HWA86" s="82"/>
      <c r="HWB86" s="82"/>
      <c r="HWC86" s="82"/>
      <c r="HWD86" s="82"/>
      <c r="HWE86" s="82"/>
      <c r="HWF86" s="82"/>
      <c r="HWG86" s="82"/>
      <c r="HWH86" s="82"/>
      <c r="HWI86" s="82"/>
      <c r="HWJ86" s="83"/>
      <c r="HWK86" s="81" t="s">
        <v>104</v>
      </c>
      <c r="HWL86" s="82"/>
      <c r="HWM86" s="82"/>
      <c r="HWN86" s="82"/>
      <c r="HWO86" s="82"/>
      <c r="HWP86" s="82"/>
      <c r="HWQ86" s="82"/>
      <c r="HWR86" s="82"/>
      <c r="HWS86" s="82"/>
      <c r="HWT86" s="82"/>
      <c r="HWU86" s="82"/>
      <c r="HWV86" s="82"/>
      <c r="HWW86" s="82"/>
      <c r="HWX86" s="82"/>
      <c r="HWY86" s="82"/>
      <c r="HWZ86" s="83"/>
      <c r="HXA86" s="81" t="s">
        <v>104</v>
      </c>
      <c r="HXB86" s="82"/>
      <c r="HXC86" s="82"/>
      <c r="HXD86" s="82"/>
      <c r="HXE86" s="82"/>
      <c r="HXF86" s="82"/>
      <c r="HXG86" s="82"/>
      <c r="HXH86" s="82"/>
      <c r="HXI86" s="82"/>
      <c r="HXJ86" s="82"/>
      <c r="HXK86" s="82"/>
      <c r="HXL86" s="82"/>
      <c r="HXM86" s="82"/>
      <c r="HXN86" s="82"/>
      <c r="HXO86" s="82"/>
      <c r="HXP86" s="83"/>
      <c r="HXQ86" s="81" t="s">
        <v>104</v>
      </c>
      <c r="HXR86" s="82"/>
      <c r="HXS86" s="82"/>
      <c r="HXT86" s="82"/>
      <c r="HXU86" s="82"/>
      <c r="HXV86" s="82"/>
      <c r="HXW86" s="82"/>
      <c r="HXX86" s="82"/>
      <c r="HXY86" s="82"/>
      <c r="HXZ86" s="82"/>
      <c r="HYA86" s="82"/>
      <c r="HYB86" s="82"/>
      <c r="HYC86" s="82"/>
      <c r="HYD86" s="82"/>
      <c r="HYE86" s="82"/>
      <c r="HYF86" s="83"/>
      <c r="HYG86" s="81" t="s">
        <v>104</v>
      </c>
      <c r="HYH86" s="82"/>
      <c r="HYI86" s="82"/>
      <c r="HYJ86" s="82"/>
      <c r="HYK86" s="82"/>
      <c r="HYL86" s="82"/>
      <c r="HYM86" s="82"/>
      <c r="HYN86" s="82"/>
      <c r="HYO86" s="82"/>
      <c r="HYP86" s="82"/>
      <c r="HYQ86" s="82"/>
      <c r="HYR86" s="82"/>
      <c r="HYS86" s="82"/>
      <c r="HYT86" s="82"/>
      <c r="HYU86" s="82"/>
      <c r="HYV86" s="83"/>
      <c r="HYW86" s="81" t="s">
        <v>104</v>
      </c>
      <c r="HYX86" s="82"/>
      <c r="HYY86" s="82"/>
      <c r="HYZ86" s="82"/>
      <c r="HZA86" s="82"/>
      <c r="HZB86" s="82"/>
      <c r="HZC86" s="82"/>
      <c r="HZD86" s="82"/>
      <c r="HZE86" s="82"/>
      <c r="HZF86" s="82"/>
      <c r="HZG86" s="82"/>
      <c r="HZH86" s="82"/>
      <c r="HZI86" s="82"/>
      <c r="HZJ86" s="82"/>
      <c r="HZK86" s="82"/>
      <c r="HZL86" s="83"/>
      <c r="HZM86" s="81" t="s">
        <v>104</v>
      </c>
      <c r="HZN86" s="82"/>
      <c r="HZO86" s="82"/>
      <c r="HZP86" s="82"/>
      <c r="HZQ86" s="82"/>
      <c r="HZR86" s="82"/>
      <c r="HZS86" s="82"/>
      <c r="HZT86" s="82"/>
      <c r="HZU86" s="82"/>
      <c r="HZV86" s="82"/>
      <c r="HZW86" s="82"/>
      <c r="HZX86" s="82"/>
      <c r="HZY86" s="82"/>
      <c r="HZZ86" s="82"/>
      <c r="IAA86" s="82"/>
      <c r="IAB86" s="83"/>
      <c r="IAC86" s="81" t="s">
        <v>104</v>
      </c>
      <c r="IAD86" s="82"/>
      <c r="IAE86" s="82"/>
      <c r="IAF86" s="82"/>
      <c r="IAG86" s="82"/>
      <c r="IAH86" s="82"/>
      <c r="IAI86" s="82"/>
      <c r="IAJ86" s="82"/>
      <c r="IAK86" s="82"/>
      <c r="IAL86" s="82"/>
      <c r="IAM86" s="82"/>
      <c r="IAN86" s="82"/>
      <c r="IAO86" s="82"/>
      <c r="IAP86" s="82"/>
      <c r="IAQ86" s="82"/>
      <c r="IAR86" s="83"/>
      <c r="IAS86" s="81" t="s">
        <v>104</v>
      </c>
      <c r="IAT86" s="82"/>
      <c r="IAU86" s="82"/>
      <c r="IAV86" s="82"/>
      <c r="IAW86" s="82"/>
      <c r="IAX86" s="82"/>
      <c r="IAY86" s="82"/>
      <c r="IAZ86" s="82"/>
      <c r="IBA86" s="82"/>
      <c r="IBB86" s="82"/>
      <c r="IBC86" s="82"/>
      <c r="IBD86" s="82"/>
      <c r="IBE86" s="82"/>
      <c r="IBF86" s="82"/>
      <c r="IBG86" s="82"/>
      <c r="IBH86" s="83"/>
      <c r="IBI86" s="81" t="s">
        <v>104</v>
      </c>
      <c r="IBJ86" s="82"/>
      <c r="IBK86" s="82"/>
      <c r="IBL86" s="82"/>
      <c r="IBM86" s="82"/>
      <c r="IBN86" s="82"/>
      <c r="IBO86" s="82"/>
      <c r="IBP86" s="82"/>
      <c r="IBQ86" s="82"/>
      <c r="IBR86" s="82"/>
      <c r="IBS86" s="82"/>
      <c r="IBT86" s="82"/>
      <c r="IBU86" s="82"/>
      <c r="IBV86" s="82"/>
      <c r="IBW86" s="82"/>
      <c r="IBX86" s="83"/>
      <c r="IBY86" s="81" t="s">
        <v>104</v>
      </c>
      <c r="IBZ86" s="82"/>
      <c r="ICA86" s="82"/>
      <c r="ICB86" s="82"/>
      <c r="ICC86" s="82"/>
      <c r="ICD86" s="82"/>
      <c r="ICE86" s="82"/>
      <c r="ICF86" s="82"/>
      <c r="ICG86" s="82"/>
      <c r="ICH86" s="82"/>
      <c r="ICI86" s="82"/>
      <c r="ICJ86" s="82"/>
      <c r="ICK86" s="82"/>
      <c r="ICL86" s="82"/>
      <c r="ICM86" s="82"/>
      <c r="ICN86" s="83"/>
      <c r="ICO86" s="81" t="s">
        <v>104</v>
      </c>
      <c r="ICP86" s="82"/>
      <c r="ICQ86" s="82"/>
      <c r="ICR86" s="82"/>
      <c r="ICS86" s="82"/>
      <c r="ICT86" s="82"/>
      <c r="ICU86" s="82"/>
      <c r="ICV86" s="82"/>
      <c r="ICW86" s="82"/>
      <c r="ICX86" s="82"/>
      <c r="ICY86" s="82"/>
      <c r="ICZ86" s="82"/>
      <c r="IDA86" s="82"/>
      <c r="IDB86" s="82"/>
      <c r="IDC86" s="82"/>
      <c r="IDD86" s="83"/>
      <c r="IDE86" s="81" t="s">
        <v>104</v>
      </c>
      <c r="IDF86" s="82"/>
      <c r="IDG86" s="82"/>
      <c r="IDH86" s="82"/>
      <c r="IDI86" s="82"/>
      <c r="IDJ86" s="82"/>
      <c r="IDK86" s="82"/>
      <c r="IDL86" s="82"/>
      <c r="IDM86" s="82"/>
      <c r="IDN86" s="82"/>
      <c r="IDO86" s="82"/>
      <c r="IDP86" s="82"/>
      <c r="IDQ86" s="82"/>
      <c r="IDR86" s="82"/>
      <c r="IDS86" s="82"/>
      <c r="IDT86" s="83"/>
      <c r="IDU86" s="81" t="s">
        <v>104</v>
      </c>
      <c r="IDV86" s="82"/>
      <c r="IDW86" s="82"/>
      <c r="IDX86" s="82"/>
      <c r="IDY86" s="82"/>
      <c r="IDZ86" s="82"/>
      <c r="IEA86" s="82"/>
      <c r="IEB86" s="82"/>
      <c r="IEC86" s="82"/>
      <c r="IED86" s="82"/>
      <c r="IEE86" s="82"/>
      <c r="IEF86" s="82"/>
      <c r="IEG86" s="82"/>
      <c r="IEH86" s="82"/>
      <c r="IEI86" s="82"/>
      <c r="IEJ86" s="83"/>
      <c r="IEK86" s="81" t="s">
        <v>104</v>
      </c>
      <c r="IEL86" s="82"/>
      <c r="IEM86" s="82"/>
      <c r="IEN86" s="82"/>
      <c r="IEO86" s="82"/>
      <c r="IEP86" s="82"/>
      <c r="IEQ86" s="82"/>
      <c r="IER86" s="82"/>
      <c r="IES86" s="82"/>
      <c r="IET86" s="82"/>
      <c r="IEU86" s="82"/>
      <c r="IEV86" s="82"/>
      <c r="IEW86" s="82"/>
      <c r="IEX86" s="82"/>
      <c r="IEY86" s="82"/>
      <c r="IEZ86" s="83"/>
      <c r="IFA86" s="81" t="s">
        <v>104</v>
      </c>
      <c r="IFB86" s="82"/>
      <c r="IFC86" s="82"/>
      <c r="IFD86" s="82"/>
      <c r="IFE86" s="82"/>
      <c r="IFF86" s="82"/>
      <c r="IFG86" s="82"/>
      <c r="IFH86" s="82"/>
      <c r="IFI86" s="82"/>
      <c r="IFJ86" s="82"/>
      <c r="IFK86" s="82"/>
      <c r="IFL86" s="82"/>
      <c r="IFM86" s="82"/>
      <c r="IFN86" s="82"/>
      <c r="IFO86" s="82"/>
      <c r="IFP86" s="83"/>
      <c r="IFQ86" s="81" t="s">
        <v>104</v>
      </c>
      <c r="IFR86" s="82"/>
      <c r="IFS86" s="82"/>
      <c r="IFT86" s="82"/>
      <c r="IFU86" s="82"/>
      <c r="IFV86" s="82"/>
      <c r="IFW86" s="82"/>
      <c r="IFX86" s="82"/>
      <c r="IFY86" s="82"/>
      <c r="IFZ86" s="82"/>
      <c r="IGA86" s="82"/>
      <c r="IGB86" s="82"/>
      <c r="IGC86" s="82"/>
      <c r="IGD86" s="82"/>
      <c r="IGE86" s="82"/>
      <c r="IGF86" s="83"/>
      <c r="IGG86" s="81" t="s">
        <v>104</v>
      </c>
      <c r="IGH86" s="82"/>
      <c r="IGI86" s="82"/>
      <c r="IGJ86" s="82"/>
      <c r="IGK86" s="82"/>
      <c r="IGL86" s="82"/>
      <c r="IGM86" s="82"/>
      <c r="IGN86" s="82"/>
      <c r="IGO86" s="82"/>
      <c r="IGP86" s="82"/>
      <c r="IGQ86" s="82"/>
      <c r="IGR86" s="82"/>
      <c r="IGS86" s="82"/>
      <c r="IGT86" s="82"/>
      <c r="IGU86" s="82"/>
      <c r="IGV86" s="83"/>
      <c r="IGW86" s="81" t="s">
        <v>104</v>
      </c>
      <c r="IGX86" s="82"/>
      <c r="IGY86" s="82"/>
      <c r="IGZ86" s="82"/>
      <c r="IHA86" s="82"/>
      <c r="IHB86" s="82"/>
      <c r="IHC86" s="82"/>
      <c r="IHD86" s="82"/>
      <c r="IHE86" s="82"/>
      <c r="IHF86" s="82"/>
      <c r="IHG86" s="82"/>
      <c r="IHH86" s="82"/>
      <c r="IHI86" s="82"/>
      <c r="IHJ86" s="82"/>
      <c r="IHK86" s="82"/>
      <c r="IHL86" s="83"/>
      <c r="IHM86" s="81" t="s">
        <v>104</v>
      </c>
      <c r="IHN86" s="82"/>
      <c r="IHO86" s="82"/>
      <c r="IHP86" s="82"/>
      <c r="IHQ86" s="82"/>
      <c r="IHR86" s="82"/>
      <c r="IHS86" s="82"/>
      <c r="IHT86" s="82"/>
      <c r="IHU86" s="82"/>
      <c r="IHV86" s="82"/>
      <c r="IHW86" s="82"/>
      <c r="IHX86" s="82"/>
      <c r="IHY86" s="82"/>
      <c r="IHZ86" s="82"/>
      <c r="IIA86" s="82"/>
      <c r="IIB86" s="83"/>
      <c r="IIC86" s="81" t="s">
        <v>104</v>
      </c>
      <c r="IID86" s="82"/>
      <c r="IIE86" s="82"/>
      <c r="IIF86" s="82"/>
      <c r="IIG86" s="82"/>
      <c r="IIH86" s="82"/>
      <c r="III86" s="82"/>
      <c r="IIJ86" s="82"/>
      <c r="IIK86" s="82"/>
      <c r="IIL86" s="82"/>
      <c r="IIM86" s="82"/>
      <c r="IIN86" s="82"/>
      <c r="IIO86" s="82"/>
      <c r="IIP86" s="82"/>
      <c r="IIQ86" s="82"/>
      <c r="IIR86" s="83"/>
      <c r="IIS86" s="81" t="s">
        <v>104</v>
      </c>
      <c r="IIT86" s="82"/>
      <c r="IIU86" s="82"/>
      <c r="IIV86" s="82"/>
      <c r="IIW86" s="82"/>
      <c r="IIX86" s="82"/>
      <c r="IIY86" s="82"/>
      <c r="IIZ86" s="82"/>
      <c r="IJA86" s="82"/>
      <c r="IJB86" s="82"/>
      <c r="IJC86" s="82"/>
      <c r="IJD86" s="82"/>
      <c r="IJE86" s="82"/>
      <c r="IJF86" s="82"/>
      <c r="IJG86" s="82"/>
      <c r="IJH86" s="83"/>
      <c r="IJI86" s="81" t="s">
        <v>104</v>
      </c>
      <c r="IJJ86" s="82"/>
      <c r="IJK86" s="82"/>
      <c r="IJL86" s="82"/>
      <c r="IJM86" s="82"/>
      <c r="IJN86" s="82"/>
      <c r="IJO86" s="82"/>
      <c r="IJP86" s="82"/>
      <c r="IJQ86" s="82"/>
      <c r="IJR86" s="82"/>
      <c r="IJS86" s="82"/>
      <c r="IJT86" s="82"/>
      <c r="IJU86" s="82"/>
      <c r="IJV86" s="82"/>
      <c r="IJW86" s="82"/>
      <c r="IJX86" s="83"/>
      <c r="IJY86" s="81" t="s">
        <v>104</v>
      </c>
      <c r="IJZ86" s="82"/>
      <c r="IKA86" s="82"/>
      <c r="IKB86" s="82"/>
      <c r="IKC86" s="82"/>
      <c r="IKD86" s="82"/>
      <c r="IKE86" s="82"/>
      <c r="IKF86" s="82"/>
      <c r="IKG86" s="82"/>
      <c r="IKH86" s="82"/>
      <c r="IKI86" s="82"/>
      <c r="IKJ86" s="82"/>
      <c r="IKK86" s="82"/>
      <c r="IKL86" s="82"/>
      <c r="IKM86" s="82"/>
      <c r="IKN86" s="83"/>
      <c r="IKO86" s="81" t="s">
        <v>104</v>
      </c>
      <c r="IKP86" s="82"/>
      <c r="IKQ86" s="82"/>
      <c r="IKR86" s="82"/>
      <c r="IKS86" s="82"/>
      <c r="IKT86" s="82"/>
      <c r="IKU86" s="82"/>
      <c r="IKV86" s="82"/>
      <c r="IKW86" s="82"/>
      <c r="IKX86" s="82"/>
      <c r="IKY86" s="82"/>
      <c r="IKZ86" s="82"/>
      <c r="ILA86" s="82"/>
      <c r="ILB86" s="82"/>
      <c r="ILC86" s="82"/>
      <c r="ILD86" s="83"/>
      <c r="ILE86" s="81" t="s">
        <v>104</v>
      </c>
      <c r="ILF86" s="82"/>
      <c r="ILG86" s="82"/>
      <c r="ILH86" s="82"/>
      <c r="ILI86" s="82"/>
      <c r="ILJ86" s="82"/>
      <c r="ILK86" s="82"/>
      <c r="ILL86" s="82"/>
      <c r="ILM86" s="82"/>
      <c r="ILN86" s="82"/>
      <c r="ILO86" s="82"/>
      <c r="ILP86" s="82"/>
      <c r="ILQ86" s="82"/>
      <c r="ILR86" s="82"/>
      <c r="ILS86" s="82"/>
      <c r="ILT86" s="83"/>
      <c r="ILU86" s="81" t="s">
        <v>104</v>
      </c>
      <c r="ILV86" s="82"/>
      <c r="ILW86" s="82"/>
      <c r="ILX86" s="82"/>
      <c r="ILY86" s="82"/>
      <c r="ILZ86" s="82"/>
      <c r="IMA86" s="82"/>
      <c r="IMB86" s="82"/>
      <c r="IMC86" s="82"/>
      <c r="IMD86" s="82"/>
      <c r="IME86" s="82"/>
      <c r="IMF86" s="82"/>
      <c r="IMG86" s="82"/>
      <c r="IMH86" s="82"/>
      <c r="IMI86" s="82"/>
      <c r="IMJ86" s="83"/>
      <c r="IMK86" s="81" t="s">
        <v>104</v>
      </c>
      <c r="IML86" s="82"/>
      <c r="IMM86" s="82"/>
      <c r="IMN86" s="82"/>
      <c r="IMO86" s="82"/>
      <c r="IMP86" s="82"/>
      <c r="IMQ86" s="82"/>
      <c r="IMR86" s="82"/>
      <c r="IMS86" s="82"/>
      <c r="IMT86" s="82"/>
      <c r="IMU86" s="82"/>
      <c r="IMV86" s="82"/>
      <c r="IMW86" s="82"/>
      <c r="IMX86" s="82"/>
      <c r="IMY86" s="82"/>
      <c r="IMZ86" s="83"/>
      <c r="INA86" s="81" t="s">
        <v>104</v>
      </c>
      <c r="INB86" s="82"/>
      <c r="INC86" s="82"/>
      <c r="IND86" s="82"/>
      <c r="INE86" s="82"/>
      <c r="INF86" s="82"/>
      <c r="ING86" s="82"/>
      <c r="INH86" s="82"/>
      <c r="INI86" s="82"/>
      <c r="INJ86" s="82"/>
      <c r="INK86" s="82"/>
      <c r="INL86" s="82"/>
      <c r="INM86" s="82"/>
      <c r="INN86" s="82"/>
      <c r="INO86" s="82"/>
      <c r="INP86" s="83"/>
      <c r="INQ86" s="81" t="s">
        <v>104</v>
      </c>
      <c r="INR86" s="82"/>
      <c r="INS86" s="82"/>
      <c r="INT86" s="82"/>
      <c r="INU86" s="82"/>
      <c r="INV86" s="82"/>
      <c r="INW86" s="82"/>
      <c r="INX86" s="82"/>
      <c r="INY86" s="82"/>
      <c r="INZ86" s="82"/>
      <c r="IOA86" s="82"/>
      <c r="IOB86" s="82"/>
      <c r="IOC86" s="82"/>
      <c r="IOD86" s="82"/>
      <c r="IOE86" s="82"/>
      <c r="IOF86" s="83"/>
      <c r="IOG86" s="81" t="s">
        <v>104</v>
      </c>
      <c r="IOH86" s="82"/>
      <c r="IOI86" s="82"/>
      <c r="IOJ86" s="82"/>
      <c r="IOK86" s="82"/>
      <c r="IOL86" s="82"/>
      <c r="IOM86" s="82"/>
      <c r="ION86" s="82"/>
      <c r="IOO86" s="82"/>
      <c r="IOP86" s="82"/>
      <c r="IOQ86" s="82"/>
      <c r="IOR86" s="82"/>
      <c r="IOS86" s="82"/>
      <c r="IOT86" s="82"/>
      <c r="IOU86" s="82"/>
      <c r="IOV86" s="83"/>
      <c r="IOW86" s="81" t="s">
        <v>104</v>
      </c>
      <c r="IOX86" s="82"/>
      <c r="IOY86" s="82"/>
      <c r="IOZ86" s="82"/>
      <c r="IPA86" s="82"/>
      <c r="IPB86" s="82"/>
      <c r="IPC86" s="82"/>
      <c r="IPD86" s="82"/>
      <c r="IPE86" s="82"/>
      <c r="IPF86" s="82"/>
      <c r="IPG86" s="82"/>
      <c r="IPH86" s="82"/>
      <c r="IPI86" s="82"/>
      <c r="IPJ86" s="82"/>
      <c r="IPK86" s="82"/>
      <c r="IPL86" s="83"/>
      <c r="IPM86" s="81" t="s">
        <v>104</v>
      </c>
      <c r="IPN86" s="82"/>
      <c r="IPO86" s="82"/>
      <c r="IPP86" s="82"/>
      <c r="IPQ86" s="82"/>
      <c r="IPR86" s="82"/>
      <c r="IPS86" s="82"/>
      <c r="IPT86" s="82"/>
      <c r="IPU86" s="82"/>
      <c r="IPV86" s="82"/>
      <c r="IPW86" s="82"/>
      <c r="IPX86" s="82"/>
      <c r="IPY86" s="82"/>
      <c r="IPZ86" s="82"/>
      <c r="IQA86" s="82"/>
      <c r="IQB86" s="83"/>
      <c r="IQC86" s="81" t="s">
        <v>104</v>
      </c>
      <c r="IQD86" s="82"/>
      <c r="IQE86" s="82"/>
      <c r="IQF86" s="82"/>
      <c r="IQG86" s="82"/>
      <c r="IQH86" s="82"/>
      <c r="IQI86" s="82"/>
      <c r="IQJ86" s="82"/>
      <c r="IQK86" s="82"/>
      <c r="IQL86" s="82"/>
      <c r="IQM86" s="82"/>
      <c r="IQN86" s="82"/>
      <c r="IQO86" s="82"/>
      <c r="IQP86" s="82"/>
      <c r="IQQ86" s="82"/>
      <c r="IQR86" s="83"/>
      <c r="IQS86" s="81" t="s">
        <v>104</v>
      </c>
      <c r="IQT86" s="82"/>
      <c r="IQU86" s="82"/>
      <c r="IQV86" s="82"/>
      <c r="IQW86" s="82"/>
      <c r="IQX86" s="82"/>
      <c r="IQY86" s="82"/>
      <c r="IQZ86" s="82"/>
      <c r="IRA86" s="82"/>
      <c r="IRB86" s="82"/>
      <c r="IRC86" s="82"/>
      <c r="IRD86" s="82"/>
      <c r="IRE86" s="82"/>
      <c r="IRF86" s="82"/>
      <c r="IRG86" s="82"/>
      <c r="IRH86" s="83"/>
      <c r="IRI86" s="81" t="s">
        <v>104</v>
      </c>
      <c r="IRJ86" s="82"/>
      <c r="IRK86" s="82"/>
      <c r="IRL86" s="82"/>
      <c r="IRM86" s="82"/>
      <c r="IRN86" s="82"/>
      <c r="IRO86" s="82"/>
      <c r="IRP86" s="82"/>
      <c r="IRQ86" s="82"/>
      <c r="IRR86" s="82"/>
      <c r="IRS86" s="82"/>
      <c r="IRT86" s="82"/>
      <c r="IRU86" s="82"/>
      <c r="IRV86" s="82"/>
      <c r="IRW86" s="82"/>
      <c r="IRX86" s="83"/>
      <c r="IRY86" s="81" t="s">
        <v>104</v>
      </c>
      <c r="IRZ86" s="82"/>
      <c r="ISA86" s="82"/>
      <c r="ISB86" s="82"/>
      <c r="ISC86" s="82"/>
      <c r="ISD86" s="82"/>
      <c r="ISE86" s="82"/>
      <c r="ISF86" s="82"/>
      <c r="ISG86" s="82"/>
      <c r="ISH86" s="82"/>
      <c r="ISI86" s="82"/>
      <c r="ISJ86" s="82"/>
      <c r="ISK86" s="82"/>
      <c r="ISL86" s="82"/>
      <c r="ISM86" s="82"/>
      <c r="ISN86" s="83"/>
      <c r="ISO86" s="81" t="s">
        <v>104</v>
      </c>
      <c r="ISP86" s="82"/>
      <c r="ISQ86" s="82"/>
      <c r="ISR86" s="82"/>
      <c r="ISS86" s="82"/>
      <c r="IST86" s="82"/>
      <c r="ISU86" s="82"/>
      <c r="ISV86" s="82"/>
      <c r="ISW86" s="82"/>
      <c r="ISX86" s="82"/>
      <c r="ISY86" s="82"/>
      <c r="ISZ86" s="82"/>
      <c r="ITA86" s="82"/>
      <c r="ITB86" s="82"/>
      <c r="ITC86" s="82"/>
      <c r="ITD86" s="83"/>
      <c r="ITE86" s="81" t="s">
        <v>104</v>
      </c>
      <c r="ITF86" s="82"/>
      <c r="ITG86" s="82"/>
      <c r="ITH86" s="82"/>
      <c r="ITI86" s="82"/>
      <c r="ITJ86" s="82"/>
      <c r="ITK86" s="82"/>
      <c r="ITL86" s="82"/>
      <c r="ITM86" s="82"/>
      <c r="ITN86" s="82"/>
      <c r="ITO86" s="82"/>
      <c r="ITP86" s="82"/>
      <c r="ITQ86" s="82"/>
      <c r="ITR86" s="82"/>
      <c r="ITS86" s="82"/>
      <c r="ITT86" s="83"/>
      <c r="ITU86" s="81" t="s">
        <v>104</v>
      </c>
      <c r="ITV86" s="82"/>
      <c r="ITW86" s="82"/>
      <c r="ITX86" s="82"/>
      <c r="ITY86" s="82"/>
      <c r="ITZ86" s="82"/>
      <c r="IUA86" s="82"/>
      <c r="IUB86" s="82"/>
      <c r="IUC86" s="82"/>
      <c r="IUD86" s="82"/>
      <c r="IUE86" s="82"/>
      <c r="IUF86" s="82"/>
      <c r="IUG86" s="82"/>
      <c r="IUH86" s="82"/>
      <c r="IUI86" s="82"/>
      <c r="IUJ86" s="83"/>
      <c r="IUK86" s="81" t="s">
        <v>104</v>
      </c>
      <c r="IUL86" s="82"/>
      <c r="IUM86" s="82"/>
      <c r="IUN86" s="82"/>
      <c r="IUO86" s="82"/>
      <c r="IUP86" s="82"/>
      <c r="IUQ86" s="82"/>
      <c r="IUR86" s="82"/>
      <c r="IUS86" s="82"/>
      <c r="IUT86" s="82"/>
      <c r="IUU86" s="82"/>
      <c r="IUV86" s="82"/>
      <c r="IUW86" s="82"/>
      <c r="IUX86" s="82"/>
      <c r="IUY86" s="82"/>
      <c r="IUZ86" s="83"/>
      <c r="IVA86" s="81" t="s">
        <v>104</v>
      </c>
      <c r="IVB86" s="82"/>
      <c r="IVC86" s="82"/>
      <c r="IVD86" s="82"/>
      <c r="IVE86" s="82"/>
      <c r="IVF86" s="82"/>
      <c r="IVG86" s="82"/>
      <c r="IVH86" s="82"/>
      <c r="IVI86" s="82"/>
      <c r="IVJ86" s="82"/>
      <c r="IVK86" s="82"/>
      <c r="IVL86" s="82"/>
      <c r="IVM86" s="82"/>
      <c r="IVN86" s="82"/>
      <c r="IVO86" s="82"/>
      <c r="IVP86" s="83"/>
      <c r="IVQ86" s="81" t="s">
        <v>104</v>
      </c>
      <c r="IVR86" s="82"/>
      <c r="IVS86" s="82"/>
      <c r="IVT86" s="82"/>
      <c r="IVU86" s="82"/>
      <c r="IVV86" s="82"/>
      <c r="IVW86" s="82"/>
      <c r="IVX86" s="82"/>
      <c r="IVY86" s="82"/>
      <c r="IVZ86" s="82"/>
      <c r="IWA86" s="82"/>
      <c r="IWB86" s="82"/>
      <c r="IWC86" s="82"/>
      <c r="IWD86" s="82"/>
      <c r="IWE86" s="82"/>
      <c r="IWF86" s="83"/>
      <c r="IWG86" s="81" t="s">
        <v>104</v>
      </c>
      <c r="IWH86" s="82"/>
      <c r="IWI86" s="82"/>
      <c r="IWJ86" s="82"/>
      <c r="IWK86" s="82"/>
      <c r="IWL86" s="82"/>
      <c r="IWM86" s="82"/>
      <c r="IWN86" s="82"/>
      <c r="IWO86" s="82"/>
      <c r="IWP86" s="82"/>
      <c r="IWQ86" s="82"/>
      <c r="IWR86" s="82"/>
      <c r="IWS86" s="82"/>
      <c r="IWT86" s="82"/>
      <c r="IWU86" s="82"/>
      <c r="IWV86" s="83"/>
      <c r="IWW86" s="81" t="s">
        <v>104</v>
      </c>
      <c r="IWX86" s="82"/>
      <c r="IWY86" s="82"/>
      <c r="IWZ86" s="82"/>
      <c r="IXA86" s="82"/>
      <c r="IXB86" s="82"/>
      <c r="IXC86" s="82"/>
      <c r="IXD86" s="82"/>
      <c r="IXE86" s="82"/>
      <c r="IXF86" s="82"/>
      <c r="IXG86" s="82"/>
      <c r="IXH86" s="82"/>
      <c r="IXI86" s="82"/>
      <c r="IXJ86" s="82"/>
      <c r="IXK86" s="82"/>
      <c r="IXL86" s="83"/>
      <c r="IXM86" s="81" t="s">
        <v>104</v>
      </c>
      <c r="IXN86" s="82"/>
      <c r="IXO86" s="82"/>
      <c r="IXP86" s="82"/>
      <c r="IXQ86" s="82"/>
      <c r="IXR86" s="82"/>
      <c r="IXS86" s="82"/>
      <c r="IXT86" s="82"/>
      <c r="IXU86" s="82"/>
      <c r="IXV86" s="82"/>
      <c r="IXW86" s="82"/>
      <c r="IXX86" s="82"/>
      <c r="IXY86" s="82"/>
      <c r="IXZ86" s="82"/>
      <c r="IYA86" s="82"/>
      <c r="IYB86" s="83"/>
      <c r="IYC86" s="81" t="s">
        <v>104</v>
      </c>
      <c r="IYD86" s="82"/>
      <c r="IYE86" s="82"/>
      <c r="IYF86" s="82"/>
      <c r="IYG86" s="82"/>
      <c r="IYH86" s="82"/>
      <c r="IYI86" s="82"/>
      <c r="IYJ86" s="82"/>
      <c r="IYK86" s="82"/>
      <c r="IYL86" s="82"/>
      <c r="IYM86" s="82"/>
      <c r="IYN86" s="82"/>
      <c r="IYO86" s="82"/>
      <c r="IYP86" s="82"/>
      <c r="IYQ86" s="82"/>
      <c r="IYR86" s="83"/>
      <c r="IYS86" s="81" t="s">
        <v>104</v>
      </c>
      <c r="IYT86" s="82"/>
      <c r="IYU86" s="82"/>
      <c r="IYV86" s="82"/>
      <c r="IYW86" s="82"/>
      <c r="IYX86" s="82"/>
      <c r="IYY86" s="82"/>
      <c r="IYZ86" s="82"/>
      <c r="IZA86" s="82"/>
      <c r="IZB86" s="82"/>
      <c r="IZC86" s="82"/>
      <c r="IZD86" s="82"/>
      <c r="IZE86" s="82"/>
      <c r="IZF86" s="82"/>
      <c r="IZG86" s="82"/>
      <c r="IZH86" s="83"/>
      <c r="IZI86" s="81" t="s">
        <v>104</v>
      </c>
      <c r="IZJ86" s="82"/>
      <c r="IZK86" s="82"/>
      <c r="IZL86" s="82"/>
      <c r="IZM86" s="82"/>
      <c r="IZN86" s="82"/>
      <c r="IZO86" s="82"/>
      <c r="IZP86" s="82"/>
      <c r="IZQ86" s="82"/>
      <c r="IZR86" s="82"/>
      <c r="IZS86" s="82"/>
      <c r="IZT86" s="82"/>
      <c r="IZU86" s="82"/>
      <c r="IZV86" s="82"/>
      <c r="IZW86" s="82"/>
      <c r="IZX86" s="83"/>
      <c r="IZY86" s="81" t="s">
        <v>104</v>
      </c>
      <c r="IZZ86" s="82"/>
      <c r="JAA86" s="82"/>
      <c r="JAB86" s="82"/>
      <c r="JAC86" s="82"/>
      <c r="JAD86" s="82"/>
      <c r="JAE86" s="82"/>
      <c r="JAF86" s="82"/>
      <c r="JAG86" s="82"/>
      <c r="JAH86" s="82"/>
      <c r="JAI86" s="82"/>
      <c r="JAJ86" s="82"/>
      <c r="JAK86" s="82"/>
      <c r="JAL86" s="82"/>
      <c r="JAM86" s="82"/>
      <c r="JAN86" s="83"/>
      <c r="JAO86" s="81" t="s">
        <v>104</v>
      </c>
      <c r="JAP86" s="82"/>
      <c r="JAQ86" s="82"/>
      <c r="JAR86" s="82"/>
      <c r="JAS86" s="82"/>
      <c r="JAT86" s="82"/>
      <c r="JAU86" s="82"/>
      <c r="JAV86" s="82"/>
      <c r="JAW86" s="82"/>
      <c r="JAX86" s="82"/>
      <c r="JAY86" s="82"/>
      <c r="JAZ86" s="82"/>
      <c r="JBA86" s="82"/>
      <c r="JBB86" s="82"/>
      <c r="JBC86" s="82"/>
      <c r="JBD86" s="83"/>
      <c r="JBE86" s="81" t="s">
        <v>104</v>
      </c>
      <c r="JBF86" s="82"/>
      <c r="JBG86" s="82"/>
      <c r="JBH86" s="82"/>
      <c r="JBI86" s="82"/>
      <c r="JBJ86" s="82"/>
      <c r="JBK86" s="82"/>
      <c r="JBL86" s="82"/>
      <c r="JBM86" s="82"/>
      <c r="JBN86" s="82"/>
      <c r="JBO86" s="82"/>
      <c r="JBP86" s="82"/>
      <c r="JBQ86" s="82"/>
      <c r="JBR86" s="82"/>
      <c r="JBS86" s="82"/>
      <c r="JBT86" s="83"/>
      <c r="JBU86" s="81" t="s">
        <v>104</v>
      </c>
      <c r="JBV86" s="82"/>
      <c r="JBW86" s="82"/>
      <c r="JBX86" s="82"/>
      <c r="JBY86" s="82"/>
      <c r="JBZ86" s="82"/>
      <c r="JCA86" s="82"/>
      <c r="JCB86" s="82"/>
      <c r="JCC86" s="82"/>
      <c r="JCD86" s="82"/>
      <c r="JCE86" s="82"/>
      <c r="JCF86" s="82"/>
      <c r="JCG86" s="82"/>
      <c r="JCH86" s="82"/>
      <c r="JCI86" s="82"/>
      <c r="JCJ86" s="83"/>
      <c r="JCK86" s="81" t="s">
        <v>104</v>
      </c>
      <c r="JCL86" s="82"/>
      <c r="JCM86" s="82"/>
      <c r="JCN86" s="82"/>
      <c r="JCO86" s="82"/>
      <c r="JCP86" s="82"/>
      <c r="JCQ86" s="82"/>
      <c r="JCR86" s="82"/>
      <c r="JCS86" s="82"/>
      <c r="JCT86" s="82"/>
      <c r="JCU86" s="82"/>
      <c r="JCV86" s="82"/>
      <c r="JCW86" s="82"/>
      <c r="JCX86" s="82"/>
      <c r="JCY86" s="82"/>
      <c r="JCZ86" s="83"/>
      <c r="JDA86" s="81" t="s">
        <v>104</v>
      </c>
      <c r="JDB86" s="82"/>
      <c r="JDC86" s="82"/>
      <c r="JDD86" s="82"/>
      <c r="JDE86" s="82"/>
      <c r="JDF86" s="82"/>
      <c r="JDG86" s="82"/>
      <c r="JDH86" s="82"/>
      <c r="JDI86" s="82"/>
      <c r="JDJ86" s="82"/>
      <c r="JDK86" s="82"/>
      <c r="JDL86" s="82"/>
      <c r="JDM86" s="82"/>
      <c r="JDN86" s="82"/>
      <c r="JDO86" s="82"/>
      <c r="JDP86" s="83"/>
      <c r="JDQ86" s="81" t="s">
        <v>104</v>
      </c>
      <c r="JDR86" s="82"/>
      <c r="JDS86" s="82"/>
      <c r="JDT86" s="82"/>
      <c r="JDU86" s="82"/>
      <c r="JDV86" s="82"/>
      <c r="JDW86" s="82"/>
      <c r="JDX86" s="82"/>
      <c r="JDY86" s="82"/>
      <c r="JDZ86" s="82"/>
      <c r="JEA86" s="82"/>
      <c r="JEB86" s="82"/>
      <c r="JEC86" s="82"/>
      <c r="JED86" s="82"/>
      <c r="JEE86" s="82"/>
      <c r="JEF86" s="83"/>
      <c r="JEG86" s="81" t="s">
        <v>104</v>
      </c>
      <c r="JEH86" s="82"/>
      <c r="JEI86" s="82"/>
      <c r="JEJ86" s="82"/>
      <c r="JEK86" s="82"/>
      <c r="JEL86" s="82"/>
      <c r="JEM86" s="82"/>
      <c r="JEN86" s="82"/>
      <c r="JEO86" s="82"/>
      <c r="JEP86" s="82"/>
      <c r="JEQ86" s="82"/>
      <c r="JER86" s="82"/>
      <c r="JES86" s="82"/>
      <c r="JET86" s="82"/>
      <c r="JEU86" s="82"/>
      <c r="JEV86" s="83"/>
      <c r="JEW86" s="81" t="s">
        <v>104</v>
      </c>
      <c r="JEX86" s="82"/>
      <c r="JEY86" s="82"/>
      <c r="JEZ86" s="82"/>
      <c r="JFA86" s="82"/>
      <c r="JFB86" s="82"/>
      <c r="JFC86" s="82"/>
      <c r="JFD86" s="82"/>
      <c r="JFE86" s="82"/>
      <c r="JFF86" s="82"/>
      <c r="JFG86" s="82"/>
      <c r="JFH86" s="82"/>
      <c r="JFI86" s="82"/>
      <c r="JFJ86" s="82"/>
      <c r="JFK86" s="82"/>
      <c r="JFL86" s="83"/>
      <c r="JFM86" s="81" t="s">
        <v>104</v>
      </c>
      <c r="JFN86" s="82"/>
      <c r="JFO86" s="82"/>
      <c r="JFP86" s="82"/>
      <c r="JFQ86" s="82"/>
      <c r="JFR86" s="82"/>
      <c r="JFS86" s="82"/>
      <c r="JFT86" s="82"/>
      <c r="JFU86" s="82"/>
      <c r="JFV86" s="82"/>
      <c r="JFW86" s="82"/>
      <c r="JFX86" s="82"/>
      <c r="JFY86" s="82"/>
      <c r="JFZ86" s="82"/>
      <c r="JGA86" s="82"/>
      <c r="JGB86" s="83"/>
      <c r="JGC86" s="81" t="s">
        <v>104</v>
      </c>
      <c r="JGD86" s="82"/>
      <c r="JGE86" s="82"/>
      <c r="JGF86" s="82"/>
      <c r="JGG86" s="82"/>
      <c r="JGH86" s="82"/>
      <c r="JGI86" s="82"/>
      <c r="JGJ86" s="82"/>
      <c r="JGK86" s="82"/>
      <c r="JGL86" s="82"/>
      <c r="JGM86" s="82"/>
      <c r="JGN86" s="82"/>
      <c r="JGO86" s="82"/>
      <c r="JGP86" s="82"/>
      <c r="JGQ86" s="82"/>
      <c r="JGR86" s="83"/>
      <c r="JGS86" s="81" t="s">
        <v>104</v>
      </c>
      <c r="JGT86" s="82"/>
      <c r="JGU86" s="82"/>
      <c r="JGV86" s="82"/>
      <c r="JGW86" s="82"/>
      <c r="JGX86" s="82"/>
      <c r="JGY86" s="82"/>
      <c r="JGZ86" s="82"/>
      <c r="JHA86" s="82"/>
      <c r="JHB86" s="82"/>
      <c r="JHC86" s="82"/>
      <c r="JHD86" s="82"/>
      <c r="JHE86" s="82"/>
      <c r="JHF86" s="82"/>
      <c r="JHG86" s="82"/>
      <c r="JHH86" s="83"/>
      <c r="JHI86" s="81" t="s">
        <v>104</v>
      </c>
      <c r="JHJ86" s="82"/>
      <c r="JHK86" s="82"/>
      <c r="JHL86" s="82"/>
      <c r="JHM86" s="82"/>
      <c r="JHN86" s="82"/>
      <c r="JHO86" s="82"/>
      <c r="JHP86" s="82"/>
      <c r="JHQ86" s="82"/>
      <c r="JHR86" s="82"/>
      <c r="JHS86" s="82"/>
      <c r="JHT86" s="82"/>
      <c r="JHU86" s="82"/>
      <c r="JHV86" s="82"/>
      <c r="JHW86" s="82"/>
      <c r="JHX86" s="83"/>
      <c r="JHY86" s="81" t="s">
        <v>104</v>
      </c>
      <c r="JHZ86" s="82"/>
      <c r="JIA86" s="82"/>
      <c r="JIB86" s="82"/>
      <c r="JIC86" s="82"/>
      <c r="JID86" s="82"/>
      <c r="JIE86" s="82"/>
      <c r="JIF86" s="82"/>
      <c r="JIG86" s="82"/>
      <c r="JIH86" s="82"/>
      <c r="JII86" s="82"/>
      <c r="JIJ86" s="82"/>
      <c r="JIK86" s="82"/>
      <c r="JIL86" s="82"/>
      <c r="JIM86" s="82"/>
      <c r="JIN86" s="83"/>
      <c r="JIO86" s="81" t="s">
        <v>104</v>
      </c>
      <c r="JIP86" s="82"/>
      <c r="JIQ86" s="82"/>
      <c r="JIR86" s="82"/>
      <c r="JIS86" s="82"/>
      <c r="JIT86" s="82"/>
      <c r="JIU86" s="82"/>
      <c r="JIV86" s="82"/>
      <c r="JIW86" s="82"/>
      <c r="JIX86" s="82"/>
      <c r="JIY86" s="82"/>
      <c r="JIZ86" s="82"/>
      <c r="JJA86" s="82"/>
      <c r="JJB86" s="82"/>
      <c r="JJC86" s="82"/>
      <c r="JJD86" s="83"/>
      <c r="JJE86" s="81" t="s">
        <v>104</v>
      </c>
      <c r="JJF86" s="82"/>
      <c r="JJG86" s="82"/>
      <c r="JJH86" s="82"/>
      <c r="JJI86" s="82"/>
      <c r="JJJ86" s="82"/>
      <c r="JJK86" s="82"/>
      <c r="JJL86" s="82"/>
      <c r="JJM86" s="82"/>
      <c r="JJN86" s="82"/>
      <c r="JJO86" s="82"/>
      <c r="JJP86" s="82"/>
      <c r="JJQ86" s="82"/>
      <c r="JJR86" s="82"/>
      <c r="JJS86" s="82"/>
      <c r="JJT86" s="83"/>
      <c r="JJU86" s="81" t="s">
        <v>104</v>
      </c>
      <c r="JJV86" s="82"/>
      <c r="JJW86" s="82"/>
      <c r="JJX86" s="82"/>
      <c r="JJY86" s="82"/>
      <c r="JJZ86" s="82"/>
      <c r="JKA86" s="82"/>
      <c r="JKB86" s="82"/>
      <c r="JKC86" s="82"/>
      <c r="JKD86" s="82"/>
      <c r="JKE86" s="82"/>
      <c r="JKF86" s="82"/>
      <c r="JKG86" s="82"/>
      <c r="JKH86" s="82"/>
      <c r="JKI86" s="82"/>
      <c r="JKJ86" s="83"/>
      <c r="JKK86" s="81" t="s">
        <v>104</v>
      </c>
      <c r="JKL86" s="82"/>
      <c r="JKM86" s="82"/>
      <c r="JKN86" s="82"/>
      <c r="JKO86" s="82"/>
      <c r="JKP86" s="82"/>
      <c r="JKQ86" s="82"/>
      <c r="JKR86" s="82"/>
      <c r="JKS86" s="82"/>
      <c r="JKT86" s="82"/>
      <c r="JKU86" s="82"/>
      <c r="JKV86" s="82"/>
      <c r="JKW86" s="82"/>
      <c r="JKX86" s="82"/>
      <c r="JKY86" s="82"/>
      <c r="JKZ86" s="83"/>
      <c r="JLA86" s="81" t="s">
        <v>104</v>
      </c>
      <c r="JLB86" s="82"/>
      <c r="JLC86" s="82"/>
      <c r="JLD86" s="82"/>
      <c r="JLE86" s="82"/>
      <c r="JLF86" s="82"/>
      <c r="JLG86" s="82"/>
      <c r="JLH86" s="82"/>
      <c r="JLI86" s="82"/>
      <c r="JLJ86" s="82"/>
      <c r="JLK86" s="82"/>
      <c r="JLL86" s="82"/>
      <c r="JLM86" s="82"/>
      <c r="JLN86" s="82"/>
      <c r="JLO86" s="82"/>
      <c r="JLP86" s="83"/>
      <c r="JLQ86" s="81" t="s">
        <v>104</v>
      </c>
      <c r="JLR86" s="82"/>
      <c r="JLS86" s="82"/>
      <c r="JLT86" s="82"/>
      <c r="JLU86" s="82"/>
      <c r="JLV86" s="82"/>
      <c r="JLW86" s="82"/>
      <c r="JLX86" s="82"/>
      <c r="JLY86" s="82"/>
      <c r="JLZ86" s="82"/>
      <c r="JMA86" s="82"/>
      <c r="JMB86" s="82"/>
      <c r="JMC86" s="82"/>
      <c r="JMD86" s="82"/>
      <c r="JME86" s="82"/>
      <c r="JMF86" s="83"/>
      <c r="JMG86" s="81" t="s">
        <v>104</v>
      </c>
      <c r="JMH86" s="82"/>
      <c r="JMI86" s="82"/>
      <c r="JMJ86" s="82"/>
      <c r="JMK86" s="82"/>
      <c r="JML86" s="82"/>
      <c r="JMM86" s="82"/>
      <c r="JMN86" s="82"/>
      <c r="JMO86" s="82"/>
      <c r="JMP86" s="82"/>
      <c r="JMQ86" s="82"/>
      <c r="JMR86" s="82"/>
      <c r="JMS86" s="82"/>
      <c r="JMT86" s="82"/>
      <c r="JMU86" s="82"/>
      <c r="JMV86" s="83"/>
      <c r="JMW86" s="81" t="s">
        <v>104</v>
      </c>
      <c r="JMX86" s="82"/>
      <c r="JMY86" s="82"/>
      <c r="JMZ86" s="82"/>
      <c r="JNA86" s="82"/>
      <c r="JNB86" s="82"/>
      <c r="JNC86" s="82"/>
      <c r="JND86" s="82"/>
      <c r="JNE86" s="82"/>
      <c r="JNF86" s="82"/>
      <c r="JNG86" s="82"/>
      <c r="JNH86" s="82"/>
      <c r="JNI86" s="82"/>
      <c r="JNJ86" s="82"/>
      <c r="JNK86" s="82"/>
      <c r="JNL86" s="83"/>
      <c r="JNM86" s="81" t="s">
        <v>104</v>
      </c>
      <c r="JNN86" s="82"/>
      <c r="JNO86" s="82"/>
      <c r="JNP86" s="82"/>
      <c r="JNQ86" s="82"/>
      <c r="JNR86" s="82"/>
      <c r="JNS86" s="82"/>
      <c r="JNT86" s="82"/>
      <c r="JNU86" s="82"/>
      <c r="JNV86" s="82"/>
      <c r="JNW86" s="82"/>
      <c r="JNX86" s="82"/>
      <c r="JNY86" s="82"/>
      <c r="JNZ86" s="82"/>
      <c r="JOA86" s="82"/>
      <c r="JOB86" s="83"/>
      <c r="JOC86" s="81" t="s">
        <v>104</v>
      </c>
      <c r="JOD86" s="82"/>
      <c r="JOE86" s="82"/>
      <c r="JOF86" s="82"/>
      <c r="JOG86" s="82"/>
      <c r="JOH86" s="82"/>
      <c r="JOI86" s="82"/>
      <c r="JOJ86" s="82"/>
      <c r="JOK86" s="82"/>
      <c r="JOL86" s="82"/>
      <c r="JOM86" s="82"/>
      <c r="JON86" s="82"/>
      <c r="JOO86" s="82"/>
      <c r="JOP86" s="82"/>
      <c r="JOQ86" s="82"/>
      <c r="JOR86" s="83"/>
      <c r="JOS86" s="81" t="s">
        <v>104</v>
      </c>
      <c r="JOT86" s="82"/>
      <c r="JOU86" s="82"/>
      <c r="JOV86" s="82"/>
      <c r="JOW86" s="82"/>
      <c r="JOX86" s="82"/>
      <c r="JOY86" s="82"/>
      <c r="JOZ86" s="82"/>
      <c r="JPA86" s="82"/>
      <c r="JPB86" s="82"/>
      <c r="JPC86" s="82"/>
      <c r="JPD86" s="82"/>
      <c r="JPE86" s="82"/>
      <c r="JPF86" s="82"/>
      <c r="JPG86" s="82"/>
      <c r="JPH86" s="83"/>
      <c r="JPI86" s="81" t="s">
        <v>104</v>
      </c>
      <c r="JPJ86" s="82"/>
      <c r="JPK86" s="82"/>
      <c r="JPL86" s="82"/>
      <c r="JPM86" s="82"/>
      <c r="JPN86" s="82"/>
      <c r="JPO86" s="82"/>
      <c r="JPP86" s="82"/>
      <c r="JPQ86" s="82"/>
      <c r="JPR86" s="82"/>
      <c r="JPS86" s="82"/>
      <c r="JPT86" s="82"/>
      <c r="JPU86" s="82"/>
      <c r="JPV86" s="82"/>
      <c r="JPW86" s="82"/>
      <c r="JPX86" s="83"/>
      <c r="JPY86" s="81" t="s">
        <v>104</v>
      </c>
      <c r="JPZ86" s="82"/>
      <c r="JQA86" s="82"/>
      <c r="JQB86" s="82"/>
      <c r="JQC86" s="82"/>
      <c r="JQD86" s="82"/>
      <c r="JQE86" s="82"/>
      <c r="JQF86" s="82"/>
      <c r="JQG86" s="82"/>
      <c r="JQH86" s="82"/>
      <c r="JQI86" s="82"/>
      <c r="JQJ86" s="82"/>
      <c r="JQK86" s="82"/>
      <c r="JQL86" s="82"/>
      <c r="JQM86" s="82"/>
      <c r="JQN86" s="83"/>
      <c r="JQO86" s="81" t="s">
        <v>104</v>
      </c>
      <c r="JQP86" s="82"/>
      <c r="JQQ86" s="82"/>
      <c r="JQR86" s="82"/>
      <c r="JQS86" s="82"/>
      <c r="JQT86" s="82"/>
      <c r="JQU86" s="82"/>
      <c r="JQV86" s="82"/>
      <c r="JQW86" s="82"/>
      <c r="JQX86" s="82"/>
      <c r="JQY86" s="82"/>
      <c r="JQZ86" s="82"/>
      <c r="JRA86" s="82"/>
      <c r="JRB86" s="82"/>
      <c r="JRC86" s="82"/>
      <c r="JRD86" s="83"/>
      <c r="JRE86" s="81" t="s">
        <v>104</v>
      </c>
      <c r="JRF86" s="82"/>
      <c r="JRG86" s="82"/>
      <c r="JRH86" s="82"/>
      <c r="JRI86" s="82"/>
      <c r="JRJ86" s="82"/>
      <c r="JRK86" s="82"/>
      <c r="JRL86" s="82"/>
      <c r="JRM86" s="82"/>
      <c r="JRN86" s="82"/>
      <c r="JRO86" s="82"/>
      <c r="JRP86" s="82"/>
      <c r="JRQ86" s="82"/>
      <c r="JRR86" s="82"/>
      <c r="JRS86" s="82"/>
      <c r="JRT86" s="83"/>
      <c r="JRU86" s="81" t="s">
        <v>104</v>
      </c>
      <c r="JRV86" s="82"/>
      <c r="JRW86" s="82"/>
      <c r="JRX86" s="82"/>
      <c r="JRY86" s="82"/>
      <c r="JRZ86" s="82"/>
      <c r="JSA86" s="82"/>
      <c r="JSB86" s="82"/>
      <c r="JSC86" s="82"/>
      <c r="JSD86" s="82"/>
      <c r="JSE86" s="82"/>
      <c r="JSF86" s="82"/>
      <c r="JSG86" s="82"/>
      <c r="JSH86" s="82"/>
      <c r="JSI86" s="82"/>
      <c r="JSJ86" s="83"/>
      <c r="JSK86" s="81" t="s">
        <v>104</v>
      </c>
      <c r="JSL86" s="82"/>
      <c r="JSM86" s="82"/>
      <c r="JSN86" s="82"/>
      <c r="JSO86" s="82"/>
      <c r="JSP86" s="82"/>
      <c r="JSQ86" s="82"/>
      <c r="JSR86" s="82"/>
      <c r="JSS86" s="82"/>
      <c r="JST86" s="82"/>
      <c r="JSU86" s="82"/>
      <c r="JSV86" s="82"/>
      <c r="JSW86" s="82"/>
      <c r="JSX86" s="82"/>
      <c r="JSY86" s="82"/>
      <c r="JSZ86" s="83"/>
      <c r="JTA86" s="81" t="s">
        <v>104</v>
      </c>
      <c r="JTB86" s="82"/>
      <c r="JTC86" s="82"/>
      <c r="JTD86" s="82"/>
      <c r="JTE86" s="82"/>
      <c r="JTF86" s="82"/>
      <c r="JTG86" s="82"/>
      <c r="JTH86" s="82"/>
      <c r="JTI86" s="82"/>
      <c r="JTJ86" s="82"/>
      <c r="JTK86" s="82"/>
      <c r="JTL86" s="82"/>
      <c r="JTM86" s="82"/>
      <c r="JTN86" s="82"/>
      <c r="JTO86" s="82"/>
      <c r="JTP86" s="83"/>
      <c r="JTQ86" s="81" t="s">
        <v>104</v>
      </c>
      <c r="JTR86" s="82"/>
      <c r="JTS86" s="82"/>
      <c r="JTT86" s="82"/>
      <c r="JTU86" s="82"/>
      <c r="JTV86" s="82"/>
      <c r="JTW86" s="82"/>
      <c r="JTX86" s="82"/>
      <c r="JTY86" s="82"/>
      <c r="JTZ86" s="82"/>
      <c r="JUA86" s="82"/>
      <c r="JUB86" s="82"/>
      <c r="JUC86" s="82"/>
      <c r="JUD86" s="82"/>
      <c r="JUE86" s="82"/>
      <c r="JUF86" s="83"/>
      <c r="JUG86" s="81" t="s">
        <v>104</v>
      </c>
      <c r="JUH86" s="82"/>
      <c r="JUI86" s="82"/>
      <c r="JUJ86" s="82"/>
      <c r="JUK86" s="82"/>
      <c r="JUL86" s="82"/>
      <c r="JUM86" s="82"/>
      <c r="JUN86" s="82"/>
      <c r="JUO86" s="82"/>
      <c r="JUP86" s="82"/>
      <c r="JUQ86" s="82"/>
      <c r="JUR86" s="82"/>
      <c r="JUS86" s="82"/>
      <c r="JUT86" s="82"/>
      <c r="JUU86" s="82"/>
      <c r="JUV86" s="83"/>
      <c r="JUW86" s="81" t="s">
        <v>104</v>
      </c>
      <c r="JUX86" s="82"/>
      <c r="JUY86" s="82"/>
      <c r="JUZ86" s="82"/>
      <c r="JVA86" s="82"/>
      <c r="JVB86" s="82"/>
      <c r="JVC86" s="82"/>
      <c r="JVD86" s="82"/>
      <c r="JVE86" s="82"/>
      <c r="JVF86" s="82"/>
      <c r="JVG86" s="82"/>
      <c r="JVH86" s="82"/>
      <c r="JVI86" s="82"/>
      <c r="JVJ86" s="82"/>
      <c r="JVK86" s="82"/>
      <c r="JVL86" s="83"/>
      <c r="JVM86" s="81" t="s">
        <v>104</v>
      </c>
      <c r="JVN86" s="82"/>
      <c r="JVO86" s="82"/>
      <c r="JVP86" s="82"/>
      <c r="JVQ86" s="82"/>
      <c r="JVR86" s="82"/>
      <c r="JVS86" s="82"/>
      <c r="JVT86" s="82"/>
      <c r="JVU86" s="82"/>
      <c r="JVV86" s="82"/>
      <c r="JVW86" s="82"/>
      <c r="JVX86" s="82"/>
      <c r="JVY86" s="82"/>
      <c r="JVZ86" s="82"/>
      <c r="JWA86" s="82"/>
      <c r="JWB86" s="83"/>
      <c r="JWC86" s="81" t="s">
        <v>104</v>
      </c>
      <c r="JWD86" s="82"/>
      <c r="JWE86" s="82"/>
      <c r="JWF86" s="82"/>
      <c r="JWG86" s="82"/>
      <c r="JWH86" s="82"/>
      <c r="JWI86" s="82"/>
      <c r="JWJ86" s="82"/>
      <c r="JWK86" s="82"/>
      <c r="JWL86" s="82"/>
      <c r="JWM86" s="82"/>
      <c r="JWN86" s="82"/>
      <c r="JWO86" s="82"/>
      <c r="JWP86" s="82"/>
      <c r="JWQ86" s="82"/>
      <c r="JWR86" s="83"/>
      <c r="JWS86" s="81" t="s">
        <v>104</v>
      </c>
      <c r="JWT86" s="82"/>
      <c r="JWU86" s="82"/>
      <c r="JWV86" s="82"/>
      <c r="JWW86" s="82"/>
      <c r="JWX86" s="82"/>
      <c r="JWY86" s="82"/>
      <c r="JWZ86" s="82"/>
      <c r="JXA86" s="82"/>
      <c r="JXB86" s="82"/>
      <c r="JXC86" s="82"/>
      <c r="JXD86" s="82"/>
      <c r="JXE86" s="82"/>
      <c r="JXF86" s="82"/>
      <c r="JXG86" s="82"/>
      <c r="JXH86" s="83"/>
      <c r="JXI86" s="81" t="s">
        <v>104</v>
      </c>
      <c r="JXJ86" s="82"/>
      <c r="JXK86" s="82"/>
      <c r="JXL86" s="82"/>
      <c r="JXM86" s="82"/>
      <c r="JXN86" s="82"/>
      <c r="JXO86" s="82"/>
      <c r="JXP86" s="82"/>
      <c r="JXQ86" s="82"/>
      <c r="JXR86" s="82"/>
      <c r="JXS86" s="82"/>
      <c r="JXT86" s="82"/>
      <c r="JXU86" s="82"/>
      <c r="JXV86" s="82"/>
      <c r="JXW86" s="82"/>
      <c r="JXX86" s="83"/>
      <c r="JXY86" s="81" t="s">
        <v>104</v>
      </c>
      <c r="JXZ86" s="82"/>
      <c r="JYA86" s="82"/>
      <c r="JYB86" s="82"/>
      <c r="JYC86" s="82"/>
      <c r="JYD86" s="82"/>
      <c r="JYE86" s="82"/>
      <c r="JYF86" s="82"/>
      <c r="JYG86" s="82"/>
      <c r="JYH86" s="82"/>
      <c r="JYI86" s="82"/>
      <c r="JYJ86" s="82"/>
      <c r="JYK86" s="82"/>
      <c r="JYL86" s="82"/>
      <c r="JYM86" s="82"/>
      <c r="JYN86" s="83"/>
      <c r="JYO86" s="81" t="s">
        <v>104</v>
      </c>
      <c r="JYP86" s="82"/>
      <c r="JYQ86" s="82"/>
      <c r="JYR86" s="82"/>
      <c r="JYS86" s="82"/>
      <c r="JYT86" s="82"/>
      <c r="JYU86" s="82"/>
      <c r="JYV86" s="82"/>
      <c r="JYW86" s="82"/>
      <c r="JYX86" s="82"/>
      <c r="JYY86" s="82"/>
      <c r="JYZ86" s="82"/>
      <c r="JZA86" s="82"/>
      <c r="JZB86" s="82"/>
      <c r="JZC86" s="82"/>
      <c r="JZD86" s="83"/>
      <c r="JZE86" s="81" t="s">
        <v>104</v>
      </c>
      <c r="JZF86" s="82"/>
      <c r="JZG86" s="82"/>
      <c r="JZH86" s="82"/>
      <c r="JZI86" s="82"/>
      <c r="JZJ86" s="82"/>
      <c r="JZK86" s="82"/>
      <c r="JZL86" s="82"/>
      <c r="JZM86" s="82"/>
      <c r="JZN86" s="82"/>
      <c r="JZO86" s="82"/>
      <c r="JZP86" s="82"/>
      <c r="JZQ86" s="82"/>
      <c r="JZR86" s="82"/>
      <c r="JZS86" s="82"/>
      <c r="JZT86" s="83"/>
      <c r="JZU86" s="81" t="s">
        <v>104</v>
      </c>
      <c r="JZV86" s="82"/>
      <c r="JZW86" s="82"/>
      <c r="JZX86" s="82"/>
      <c r="JZY86" s="82"/>
      <c r="JZZ86" s="82"/>
      <c r="KAA86" s="82"/>
      <c r="KAB86" s="82"/>
      <c r="KAC86" s="82"/>
      <c r="KAD86" s="82"/>
      <c r="KAE86" s="82"/>
      <c r="KAF86" s="82"/>
      <c r="KAG86" s="82"/>
      <c r="KAH86" s="82"/>
      <c r="KAI86" s="82"/>
      <c r="KAJ86" s="83"/>
      <c r="KAK86" s="81" t="s">
        <v>104</v>
      </c>
      <c r="KAL86" s="82"/>
      <c r="KAM86" s="82"/>
      <c r="KAN86" s="82"/>
      <c r="KAO86" s="82"/>
      <c r="KAP86" s="82"/>
      <c r="KAQ86" s="82"/>
      <c r="KAR86" s="82"/>
      <c r="KAS86" s="82"/>
      <c r="KAT86" s="82"/>
      <c r="KAU86" s="82"/>
      <c r="KAV86" s="82"/>
      <c r="KAW86" s="82"/>
      <c r="KAX86" s="82"/>
      <c r="KAY86" s="82"/>
      <c r="KAZ86" s="83"/>
      <c r="KBA86" s="81" t="s">
        <v>104</v>
      </c>
      <c r="KBB86" s="82"/>
      <c r="KBC86" s="82"/>
      <c r="KBD86" s="82"/>
      <c r="KBE86" s="82"/>
      <c r="KBF86" s="82"/>
      <c r="KBG86" s="82"/>
      <c r="KBH86" s="82"/>
      <c r="KBI86" s="82"/>
      <c r="KBJ86" s="82"/>
      <c r="KBK86" s="82"/>
      <c r="KBL86" s="82"/>
      <c r="KBM86" s="82"/>
      <c r="KBN86" s="82"/>
      <c r="KBO86" s="82"/>
      <c r="KBP86" s="83"/>
      <c r="KBQ86" s="81" t="s">
        <v>104</v>
      </c>
      <c r="KBR86" s="82"/>
      <c r="KBS86" s="82"/>
      <c r="KBT86" s="82"/>
      <c r="KBU86" s="82"/>
      <c r="KBV86" s="82"/>
      <c r="KBW86" s="82"/>
      <c r="KBX86" s="82"/>
      <c r="KBY86" s="82"/>
      <c r="KBZ86" s="82"/>
      <c r="KCA86" s="82"/>
      <c r="KCB86" s="82"/>
      <c r="KCC86" s="82"/>
      <c r="KCD86" s="82"/>
      <c r="KCE86" s="82"/>
      <c r="KCF86" s="83"/>
      <c r="KCG86" s="81" t="s">
        <v>104</v>
      </c>
      <c r="KCH86" s="82"/>
      <c r="KCI86" s="82"/>
      <c r="KCJ86" s="82"/>
      <c r="KCK86" s="82"/>
      <c r="KCL86" s="82"/>
      <c r="KCM86" s="82"/>
      <c r="KCN86" s="82"/>
      <c r="KCO86" s="82"/>
      <c r="KCP86" s="82"/>
      <c r="KCQ86" s="82"/>
      <c r="KCR86" s="82"/>
      <c r="KCS86" s="82"/>
      <c r="KCT86" s="82"/>
      <c r="KCU86" s="82"/>
      <c r="KCV86" s="83"/>
      <c r="KCW86" s="81" t="s">
        <v>104</v>
      </c>
      <c r="KCX86" s="82"/>
      <c r="KCY86" s="82"/>
      <c r="KCZ86" s="82"/>
      <c r="KDA86" s="82"/>
      <c r="KDB86" s="82"/>
      <c r="KDC86" s="82"/>
      <c r="KDD86" s="82"/>
      <c r="KDE86" s="82"/>
      <c r="KDF86" s="82"/>
      <c r="KDG86" s="82"/>
      <c r="KDH86" s="82"/>
      <c r="KDI86" s="82"/>
      <c r="KDJ86" s="82"/>
      <c r="KDK86" s="82"/>
      <c r="KDL86" s="83"/>
      <c r="KDM86" s="81" t="s">
        <v>104</v>
      </c>
      <c r="KDN86" s="82"/>
      <c r="KDO86" s="82"/>
      <c r="KDP86" s="82"/>
      <c r="KDQ86" s="82"/>
      <c r="KDR86" s="82"/>
      <c r="KDS86" s="82"/>
      <c r="KDT86" s="82"/>
      <c r="KDU86" s="82"/>
      <c r="KDV86" s="82"/>
      <c r="KDW86" s="82"/>
      <c r="KDX86" s="82"/>
      <c r="KDY86" s="82"/>
      <c r="KDZ86" s="82"/>
      <c r="KEA86" s="82"/>
      <c r="KEB86" s="83"/>
      <c r="KEC86" s="81" t="s">
        <v>104</v>
      </c>
      <c r="KED86" s="82"/>
      <c r="KEE86" s="82"/>
      <c r="KEF86" s="82"/>
      <c r="KEG86" s="82"/>
      <c r="KEH86" s="82"/>
      <c r="KEI86" s="82"/>
      <c r="KEJ86" s="82"/>
      <c r="KEK86" s="82"/>
      <c r="KEL86" s="82"/>
      <c r="KEM86" s="82"/>
      <c r="KEN86" s="82"/>
      <c r="KEO86" s="82"/>
      <c r="KEP86" s="82"/>
      <c r="KEQ86" s="82"/>
      <c r="KER86" s="83"/>
      <c r="KES86" s="81" t="s">
        <v>104</v>
      </c>
      <c r="KET86" s="82"/>
      <c r="KEU86" s="82"/>
      <c r="KEV86" s="82"/>
      <c r="KEW86" s="82"/>
      <c r="KEX86" s="82"/>
      <c r="KEY86" s="82"/>
      <c r="KEZ86" s="82"/>
      <c r="KFA86" s="82"/>
      <c r="KFB86" s="82"/>
      <c r="KFC86" s="82"/>
      <c r="KFD86" s="82"/>
      <c r="KFE86" s="82"/>
      <c r="KFF86" s="82"/>
      <c r="KFG86" s="82"/>
      <c r="KFH86" s="83"/>
      <c r="KFI86" s="81" t="s">
        <v>104</v>
      </c>
      <c r="KFJ86" s="82"/>
      <c r="KFK86" s="82"/>
      <c r="KFL86" s="82"/>
      <c r="KFM86" s="82"/>
      <c r="KFN86" s="82"/>
      <c r="KFO86" s="82"/>
      <c r="KFP86" s="82"/>
      <c r="KFQ86" s="82"/>
      <c r="KFR86" s="82"/>
      <c r="KFS86" s="82"/>
      <c r="KFT86" s="82"/>
      <c r="KFU86" s="82"/>
      <c r="KFV86" s="82"/>
      <c r="KFW86" s="82"/>
      <c r="KFX86" s="83"/>
      <c r="KFY86" s="81" t="s">
        <v>104</v>
      </c>
      <c r="KFZ86" s="82"/>
      <c r="KGA86" s="82"/>
      <c r="KGB86" s="82"/>
      <c r="KGC86" s="82"/>
      <c r="KGD86" s="82"/>
      <c r="KGE86" s="82"/>
      <c r="KGF86" s="82"/>
      <c r="KGG86" s="82"/>
      <c r="KGH86" s="82"/>
      <c r="KGI86" s="82"/>
      <c r="KGJ86" s="82"/>
      <c r="KGK86" s="82"/>
      <c r="KGL86" s="82"/>
      <c r="KGM86" s="82"/>
      <c r="KGN86" s="83"/>
      <c r="KGO86" s="81" t="s">
        <v>104</v>
      </c>
      <c r="KGP86" s="82"/>
      <c r="KGQ86" s="82"/>
      <c r="KGR86" s="82"/>
      <c r="KGS86" s="82"/>
      <c r="KGT86" s="82"/>
      <c r="KGU86" s="82"/>
      <c r="KGV86" s="82"/>
      <c r="KGW86" s="82"/>
      <c r="KGX86" s="82"/>
      <c r="KGY86" s="82"/>
      <c r="KGZ86" s="82"/>
      <c r="KHA86" s="82"/>
      <c r="KHB86" s="82"/>
      <c r="KHC86" s="82"/>
      <c r="KHD86" s="83"/>
      <c r="KHE86" s="81" t="s">
        <v>104</v>
      </c>
      <c r="KHF86" s="82"/>
      <c r="KHG86" s="82"/>
      <c r="KHH86" s="82"/>
      <c r="KHI86" s="82"/>
      <c r="KHJ86" s="82"/>
      <c r="KHK86" s="82"/>
      <c r="KHL86" s="82"/>
      <c r="KHM86" s="82"/>
      <c r="KHN86" s="82"/>
      <c r="KHO86" s="82"/>
      <c r="KHP86" s="82"/>
      <c r="KHQ86" s="82"/>
      <c r="KHR86" s="82"/>
      <c r="KHS86" s="82"/>
      <c r="KHT86" s="83"/>
      <c r="KHU86" s="81" t="s">
        <v>104</v>
      </c>
      <c r="KHV86" s="82"/>
      <c r="KHW86" s="82"/>
      <c r="KHX86" s="82"/>
      <c r="KHY86" s="82"/>
      <c r="KHZ86" s="82"/>
      <c r="KIA86" s="82"/>
      <c r="KIB86" s="82"/>
      <c r="KIC86" s="82"/>
      <c r="KID86" s="82"/>
      <c r="KIE86" s="82"/>
      <c r="KIF86" s="82"/>
      <c r="KIG86" s="82"/>
      <c r="KIH86" s="82"/>
      <c r="KII86" s="82"/>
      <c r="KIJ86" s="83"/>
      <c r="KIK86" s="81" t="s">
        <v>104</v>
      </c>
      <c r="KIL86" s="82"/>
      <c r="KIM86" s="82"/>
      <c r="KIN86" s="82"/>
      <c r="KIO86" s="82"/>
      <c r="KIP86" s="82"/>
      <c r="KIQ86" s="82"/>
      <c r="KIR86" s="82"/>
      <c r="KIS86" s="82"/>
      <c r="KIT86" s="82"/>
      <c r="KIU86" s="82"/>
      <c r="KIV86" s="82"/>
      <c r="KIW86" s="82"/>
      <c r="KIX86" s="82"/>
      <c r="KIY86" s="82"/>
      <c r="KIZ86" s="83"/>
      <c r="KJA86" s="81" t="s">
        <v>104</v>
      </c>
      <c r="KJB86" s="82"/>
      <c r="KJC86" s="82"/>
      <c r="KJD86" s="82"/>
      <c r="KJE86" s="82"/>
      <c r="KJF86" s="82"/>
      <c r="KJG86" s="82"/>
      <c r="KJH86" s="82"/>
      <c r="KJI86" s="82"/>
      <c r="KJJ86" s="82"/>
      <c r="KJK86" s="82"/>
      <c r="KJL86" s="82"/>
      <c r="KJM86" s="82"/>
      <c r="KJN86" s="82"/>
      <c r="KJO86" s="82"/>
      <c r="KJP86" s="83"/>
      <c r="KJQ86" s="81" t="s">
        <v>104</v>
      </c>
      <c r="KJR86" s="82"/>
      <c r="KJS86" s="82"/>
      <c r="KJT86" s="82"/>
      <c r="KJU86" s="82"/>
      <c r="KJV86" s="82"/>
      <c r="KJW86" s="82"/>
      <c r="KJX86" s="82"/>
      <c r="KJY86" s="82"/>
      <c r="KJZ86" s="82"/>
      <c r="KKA86" s="82"/>
      <c r="KKB86" s="82"/>
      <c r="KKC86" s="82"/>
      <c r="KKD86" s="82"/>
      <c r="KKE86" s="82"/>
      <c r="KKF86" s="83"/>
      <c r="KKG86" s="81" t="s">
        <v>104</v>
      </c>
      <c r="KKH86" s="82"/>
      <c r="KKI86" s="82"/>
      <c r="KKJ86" s="82"/>
      <c r="KKK86" s="82"/>
      <c r="KKL86" s="82"/>
      <c r="KKM86" s="82"/>
      <c r="KKN86" s="82"/>
      <c r="KKO86" s="82"/>
      <c r="KKP86" s="82"/>
      <c r="KKQ86" s="82"/>
      <c r="KKR86" s="82"/>
      <c r="KKS86" s="82"/>
      <c r="KKT86" s="82"/>
      <c r="KKU86" s="82"/>
      <c r="KKV86" s="83"/>
      <c r="KKW86" s="81" t="s">
        <v>104</v>
      </c>
      <c r="KKX86" s="82"/>
      <c r="KKY86" s="82"/>
      <c r="KKZ86" s="82"/>
      <c r="KLA86" s="82"/>
      <c r="KLB86" s="82"/>
      <c r="KLC86" s="82"/>
      <c r="KLD86" s="82"/>
      <c r="KLE86" s="82"/>
      <c r="KLF86" s="82"/>
      <c r="KLG86" s="82"/>
      <c r="KLH86" s="82"/>
      <c r="KLI86" s="82"/>
      <c r="KLJ86" s="82"/>
      <c r="KLK86" s="82"/>
      <c r="KLL86" s="83"/>
      <c r="KLM86" s="81" t="s">
        <v>104</v>
      </c>
      <c r="KLN86" s="82"/>
      <c r="KLO86" s="82"/>
      <c r="KLP86" s="82"/>
      <c r="KLQ86" s="82"/>
      <c r="KLR86" s="82"/>
      <c r="KLS86" s="82"/>
      <c r="KLT86" s="82"/>
      <c r="KLU86" s="82"/>
      <c r="KLV86" s="82"/>
      <c r="KLW86" s="82"/>
      <c r="KLX86" s="82"/>
      <c r="KLY86" s="82"/>
      <c r="KLZ86" s="82"/>
      <c r="KMA86" s="82"/>
      <c r="KMB86" s="83"/>
      <c r="KMC86" s="81" t="s">
        <v>104</v>
      </c>
      <c r="KMD86" s="82"/>
      <c r="KME86" s="82"/>
      <c r="KMF86" s="82"/>
      <c r="KMG86" s="82"/>
      <c r="KMH86" s="82"/>
      <c r="KMI86" s="82"/>
      <c r="KMJ86" s="82"/>
      <c r="KMK86" s="82"/>
      <c r="KML86" s="82"/>
      <c r="KMM86" s="82"/>
      <c r="KMN86" s="82"/>
      <c r="KMO86" s="82"/>
      <c r="KMP86" s="82"/>
      <c r="KMQ86" s="82"/>
      <c r="KMR86" s="83"/>
      <c r="KMS86" s="81" t="s">
        <v>104</v>
      </c>
      <c r="KMT86" s="82"/>
      <c r="KMU86" s="82"/>
      <c r="KMV86" s="82"/>
      <c r="KMW86" s="82"/>
      <c r="KMX86" s="82"/>
      <c r="KMY86" s="82"/>
      <c r="KMZ86" s="82"/>
      <c r="KNA86" s="82"/>
      <c r="KNB86" s="82"/>
      <c r="KNC86" s="82"/>
      <c r="KND86" s="82"/>
      <c r="KNE86" s="82"/>
      <c r="KNF86" s="82"/>
      <c r="KNG86" s="82"/>
      <c r="KNH86" s="83"/>
      <c r="KNI86" s="81" t="s">
        <v>104</v>
      </c>
      <c r="KNJ86" s="82"/>
      <c r="KNK86" s="82"/>
      <c r="KNL86" s="82"/>
      <c r="KNM86" s="82"/>
      <c r="KNN86" s="82"/>
      <c r="KNO86" s="82"/>
      <c r="KNP86" s="82"/>
      <c r="KNQ86" s="82"/>
      <c r="KNR86" s="82"/>
      <c r="KNS86" s="82"/>
      <c r="KNT86" s="82"/>
      <c r="KNU86" s="82"/>
      <c r="KNV86" s="82"/>
      <c r="KNW86" s="82"/>
      <c r="KNX86" s="83"/>
      <c r="KNY86" s="81" t="s">
        <v>104</v>
      </c>
      <c r="KNZ86" s="82"/>
      <c r="KOA86" s="82"/>
      <c r="KOB86" s="82"/>
      <c r="KOC86" s="82"/>
      <c r="KOD86" s="82"/>
      <c r="KOE86" s="82"/>
      <c r="KOF86" s="82"/>
      <c r="KOG86" s="82"/>
      <c r="KOH86" s="82"/>
      <c r="KOI86" s="82"/>
      <c r="KOJ86" s="82"/>
      <c r="KOK86" s="82"/>
      <c r="KOL86" s="82"/>
      <c r="KOM86" s="82"/>
      <c r="KON86" s="83"/>
      <c r="KOO86" s="81" t="s">
        <v>104</v>
      </c>
      <c r="KOP86" s="82"/>
      <c r="KOQ86" s="82"/>
      <c r="KOR86" s="82"/>
      <c r="KOS86" s="82"/>
      <c r="KOT86" s="82"/>
      <c r="KOU86" s="82"/>
      <c r="KOV86" s="82"/>
      <c r="KOW86" s="82"/>
      <c r="KOX86" s="82"/>
      <c r="KOY86" s="82"/>
      <c r="KOZ86" s="82"/>
      <c r="KPA86" s="82"/>
      <c r="KPB86" s="82"/>
      <c r="KPC86" s="82"/>
      <c r="KPD86" s="83"/>
      <c r="KPE86" s="81" t="s">
        <v>104</v>
      </c>
      <c r="KPF86" s="82"/>
      <c r="KPG86" s="82"/>
      <c r="KPH86" s="82"/>
      <c r="KPI86" s="82"/>
      <c r="KPJ86" s="82"/>
      <c r="KPK86" s="82"/>
      <c r="KPL86" s="82"/>
      <c r="KPM86" s="82"/>
      <c r="KPN86" s="82"/>
      <c r="KPO86" s="82"/>
      <c r="KPP86" s="82"/>
      <c r="KPQ86" s="82"/>
      <c r="KPR86" s="82"/>
      <c r="KPS86" s="82"/>
      <c r="KPT86" s="83"/>
      <c r="KPU86" s="81" t="s">
        <v>104</v>
      </c>
      <c r="KPV86" s="82"/>
      <c r="KPW86" s="82"/>
      <c r="KPX86" s="82"/>
      <c r="KPY86" s="82"/>
      <c r="KPZ86" s="82"/>
      <c r="KQA86" s="82"/>
      <c r="KQB86" s="82"/>
      <c r="KQC86" s="82"/>
      <c r="KQD86" s="82"/>
      <c r="KQE86" s="82"/>
      <c r="KQF86" s="82"/>
      <c r="KQG86" s="82"/>
      <c r="KQH86" s="82"/>
      <c r="KQI86" s="82"/>
      <c r="KQJ86" s="83"/>
      <c r="KQK86" s="81" t="s">
        <v>104</v>
      </c>
      <c r="KQL86" s="82"/>
      <c r="KQM86" s="82"/>
      <c r="KQN86" s="82"/>
      <c r="KQO86" s="82"/>
      <c r="KQP86" s="82"/>
      <c r="KQQ86" s="82"/>
      <c r="KQR86" s="82"/>
      <c r="KQS86" s="82"/>
      <c r="KQT86" s="82"/>
      <c r="KQU86" s="82"/>
      <c r="KQV86" s="82"/>
      <c r="KQW86" s="82"/>
      <c r="KQX86" s="82"/>
      <c r="KQY86" s="82"/>
      <c r="KQZ86" s="83"/>
      <c r="KRA86" s="81" t="s">
        <v>104</v>
      </c>
      <c r="KRB86" s="82"/>
      <c r="KRC86" s="82"/>
      <c r="KRD86" s="82"/>
      <c r="KRE86" s="82"/>
      <c r="KRF86" s="82"/>
      <c r="KRG86" s="82"/>
      <c r="KRH86" s="82"/>
      <c r="KRI86" s="82"/>
      <c r="KRJ86" s="82"/>
      <c r="KRK86" s="82"/>
      <c r="KRL86" s="82"/>
      <c r="KRM86" s="82"/>
      <c r="KRN86" s="82"/>
      <c r="KRO86" s="82"/>
      <c r="KRP86" s="83"/>
      <c r="KRQ86" s="81" t="s">
        <v>104</v>
      </c>
      <c r="KRR86" s="82"/>
      <c r="KRS86" s="82"/>
      <c r="KRT86" s="82"/>
      <c r="KRU86" s="82"/>
      <c r="KRV86" s="82"/>
      <c r="KRW86" s="82"/>
      <c r="KRX86" s="82"/>
      <c r="KRY86" s="82"/>
      <c r="KRZ86" s="82"/>
      <c r="KSA86" s="82"/>
      <c r="KSB86" s="82"/>
      <c r="KSC86" s="82"/>
      <c r="KSD86" s="82"/>
      <c r="KSE86" s="82"/>
      <c r="KSF86" s="83"/>
      <c r="KSG86" s="81" t="s">
        <v>104</v>
      </c>
      <c r="KSH86" s="82"/>
      <c r="KSI86" s="82"/>
      <c r="KSJ86" s="82"/>
      <c r="KSK86" s="82"/>
      <c r="KSL86" s="82"/>
      <c r="KSM86" s="82"/>
      <c r="KSN86" s="82"/>
      <c r="KSO86" s="82"/>
      <c r="KSP86" s="82"/>
      <c r="KSQ86" s="82"/>
      <c r="KSR86" s="82"/>
      <c r="KSS86" s="82"/>
      <c r="KST86" s="82"/>
      <c r="KSU86" s="82"/>
      <c r="KSV86" s="83"/>
      <c r="KSW86" s="81" t="s">
        <v>104</v>
      </c>
      <c r="KSX86" s="82"/>
      <c r="KSY86" s="82"/>
      <c r="KSZ86" s="82"/>
      <c r="KTA86" s="82"/>
      <c r="KTB86" s="82"/>
      <c r="KTC86" s="82"/>
      <c r="KTD86" s="82"/>
      <c r="KTE86" s="82"/>
      <c r="KTF86" s="82"/>
      <c r="KTG86" s="82"/>
      <c r="KTH86" s="82"/>
      <c r="KTI86" s="82"/>
      <c r="KTJ86" s="82"/>
      <c r="KTK86" s="82"/>
      <c r="KTL86" s="83"/>
      <c r="KTM86" s="81" t="s">
        <v>104</v>
      </c>
      <c r="KTN86" s="82"/>
      <c r="KTO86" s="82"/>
      <c r="KTP86" s="82"/>
      <c r="KTQ86" s="82"/>
      <c r="KTR86" s="82"/>
      <c r="KTS86" s="82"/>
      <c r="KTT86" s="82"/>
      <c r="KTU86" s="82"/>
      <c r="KTV86" s="82"/>
      <c r="KTW86" s="82"/>
      <c r="KTX86" s="82"/>
      <c r="KTY86" s="82"/>
      <c r="KTZ86" s="82"/>
      <c r="KUA86" s="82"/>
      <c r="KUB86" s="83"/>
      <c r="KUC86" s="81" t="s">
        <v>104</v>
      </c>
      <c r="KUD86" s="82"/>
      <c r="KUE86" s="82"/>
      <c r="KUF86" s="82"/>
      <c r="KUG86" s="82"/>
      <c r="KUH86" s="82"/>
      <c r="KUI86" s="82"/>
      <c r="KUJ86" s="82"/>
      <c r="KUK86" s="82"/>
      <c r="KUL86" s="82"/>
      <c r="KUM86" s="82"/>
      <c r="KUN86" s="82"/>
      <c r="KUO86" s="82"/>
      <c r="KUP86" s="82"/>
      <c r="KUQ86" s="82"/>
      <c r="KUR86" s="83"/>
      <c r="KUS86" s="81" t="s">
        <v>104</v>
      </c>
      <c r="KUT86" s="82"/>
      <c r="KUU86" s="82"/>
      <c r="KUV86" s="82"/>
      <c r="KUW86" s="82"/>
      <c r="KUX86" s="82"/>
      <c r="KUY86" s="82"/>
      <c r="KUZ86" s="82"/>
      <c r="KVA86" s="82"/>
      <c r="KVB86" s="82"/>
      <c r="KVC86" s="82"/>
      <c r="KVD86" s="82"/>
      <c r="KVE86" s="82"/>
      <c r="KVF86" s="82"/>
      <c r="KVG86" s="82"/>
      <c r="KVH86" s="83"/>
      <c r="KVI86" s="81" t="s">
        <v>104</v>
      </c>
      <c r="KVJ86" s="82"/>
      <c r="KVK86" s="82"/>
      <c r="KVL86" s="82"/>
      <c r="KVM86" s="82"/>
      <c r="KVN86" s="82"/>
      <c r="KVO86" s="82"/>
      <c r="KVP86" s="82"/>
      <c r="KVQ86" s="82"/>
      <c r="KVR86" s="82"/>
      <c r="KVS86" s="82"/>
      <c r="KVT86" s="82"/>
      <c r="KVU86" s="82"/>
      <c r="KVV86" s="82"/>
      <c r="KVW86" s="82"/>
      <c r="KVX86" s="83"/>
      <c r="KVY86" s="81" t="s">
        <v>104</v>
      </c>
      <c r="KVZ86" s="82"/>
      <c r="KWA86" s="82"/>
      <c r="KWB86" s="82"/>
      <c r="KWC86" s="82"/>
      <c r="KWD86" s="82"/>
      <c r="KWE86" s="82"/>
      <c r="KWF86" s="82"/>
      <c r="KWG86" s="82"/>
      <c r="KWH86" s="82"/>
      <c r="KWI86" s="82"/>
      <c r="KWJ86" s="82"/>
      <c r="KWK86" s="82"/>
      <c r="KWL86" s="82"/>
      <c r="KWM86" s="82"/>
      <c r="KWN86" s="83"/>
      <c r="KWO86" s="81" t="s">
        <v>104</v>
      </c>
      <c r="KWP86" s="82"/>
      <c r="KWQ86" s="82"/>
      <c r="KWR86" s="82"/>
      <c r="KWS86" s="82"/>
      <c r="KWT86" s="82"/>
      <c r="KWU86" s="82"/>
      <c r="KWV86" s="82"/>
      <c r="KWW86" s="82"/>
      <c r="KWX86" s="82"/>
      <c r="KWY86" s="82"/>
      <c r="KWZ86" s="82"/>
      <c r="KXA86" s="82"/>
      <c r="KXB86" s="82"/>
      <c r="KXC86" s="82"/>
      <c r="KXD86" s="83"/>
      <c r="KXE86" s="81" t="s">
        <v>104</v>
      </c>
      <c r="KXF86" s="82"/>
      <c r="KXG86" s="82"/>
      <c r="KXH86" s="82"/>
      <c r="KXI86" s="82"/>
      <c r="KXJ86" s="82"/>
      <c r="KXK86" s="82"/>
      <c r="KXL86" s="82"/>
      <c r="KXM86" s="82"/>
      <c r="KXN86" s="82"/>
      <c r="KXO86" s="82"/>
      <c r="KXP86" s="82"/>
      <c r="KXQ86" s="82"/>
      <c r="KXR86" s="82"/>
      <c r="KXS86" s="82"/>
      <c r="KXT86" s="83"/>
      <c r="KXU86" s="81" t="s">
        <v>104</v>
      </c>
      <c r="KXV86" s="82"/>
      <c r="KXW86" s="82"/>
      <c r="KXX86" s="82"/>
      <c r="KXY86" s="82"/>
      <c r="KXZ86" s="82"/>
      <c r="KYA86" s="82"/>
      <c r="KYB86" s="82"/>
      <c r="KYC86" s="82"/>
      <c r="KYD86" s="82"/>
      <c r="KYE86" s="82"/>
      <c r="KYF86" s="82"/>
      <c r="KYG86" s="82"/>
      <c r="KYH86" s="82"/>
      <c r="KYI86" s="82"/>
      <c r="KYJ86" s="83"/>
      <c r="KYK86" s="81" t="s">
        <v>104</v>
      </c>
      <c r="KYL86" s="82"/>
      <c r="KYM86" s="82"/>
      <c r="KYN86" s="82"/>
      <c r="KYO86" s="82"/>
      <c r="KYP86" s="82"/>
      <c r="KYQ86" s="82"/>
      <c r="KYR86" s="82"/>
      <c r="KYS86" s="82"/>
      <c r="KYT86" s="82"/>
      <c r="KYU86" s="82"/>
      <c r="KYV86" s="82"/>
      <c r="KYW86" s="82"/>
      <c r="KYX86" s="82"/>
      <c r="KYY86" s="82"/>
      <c r="KYZ86" s="83"/>
      <c r="KZA86" s="81" t="s">
        <v>104</v>
      </c>
      <c r="KZB86" s="82"/>
      <c r="KZC86" s="82"/>
      <c r="KZD86" s="82"/>
      <c r="KZE86" s="82"/>
      <c r="KZF86" s="82"/>
      <c r="KZG86" s="82"/>
      <c r="KZH86" s="82"/>
      <c r="KZI86" s="82"/>
      <c r="KZJ86" s="82"/>
      <c r="KZK86" s="82"/>
      <c r="KZL86" s="82"/>
      <c r="KZM86" s="82"/>
      <c r="KZN86" s="82"/>
      <c r="KZO86" s="82"/>
      <c r="KZP86" s="83"/>
      <c r="KZQ86" s="81" t="s">
        <v>104</v>
      </c>
      <c r="KZR86" s="82"/>
      <c r="KZS86" s="82"/>
      <c r="KZT86" s="82"/>
      <c r="KZU86" s="82"/>
      <c r="KZV86" s="82"/>
      <c r="KZW86" s="82"/>
      <c r="KZX86" s="82"/>
      <c r="KZY86" s="82"/>
      <c r="KZZ86" s="82"/>
      <c r="LAA86" s="82"/>
      <c r="LAB86" s="82"/>
      <c r="LAC86" s="82"/>
      <c r="LAD86" s="82"/>
      <c r="LAE86" s="82"/>
      <c r="LAF86" s="83"/>
      <c r="LAG86" s="81" t="s">
        <v>104</v>
      </c>
      <c r="LAH86" s="82"/>
      <c r="LAI86" s="82"/>
      <c r="LAJ86" s="82"/>
      <c r="LAK86" s="82"/>
      <c r="LAL86" s="82"/>
      <c r="LAM86" s="82"/>
      <c r="LAN86" s="82"/>
      <c r="LAO86" s="82"/>
      <c r="LAP86" s="82"/>
      <c r="LAQ86" s="82"/>
      <c r="LAR86" s="82"/>
      <c r="LAS86" s="82"/>
      <c r="LAT86" s="82"/>
      <c r="LAU86" s="82"/>
      <c r="LAV86" s="83"/>
      <c r="LAW86" s="81" t="s">
        <v>104</v>
      </c>
      <c r="LAX86" s="82"/>
      <c r="LAY86" s="82"/>
      <c r="LAZ86" s="82"/>
      <c r="LBA86" s="82"/>
      <c r="LBB86" s="82"/>
      <c r="LBC86" s="82"/>
      <c r="LBD86" s="82"/>
      <c r="LBE86" s="82"/>
      <c r="LBF86" s="82"/>
      <c r="LBG86" s="82"/>
      <c r="LBH86" s="82"/>
      <c r="LBI86" s="82"/>
      <c r="LBJ86" s="82"/>
      <c r="LBK86" s="82"/>
      <c r="LBL86" s="83"/>
      <c r="LBM86" s="81" t="s">
        <v>104</v>
      </c>
      <c r="LBN86" s="82"/>
      <c r="LBO86" s="82"/>
      <c r="LBP86" s="82"/>
      <c r="LBQ86" s="82"/>
      <c r="LBR86" s="82"/>
      <c r="LBS86" s="82"/>
      <c r="LBT86" s="82"/>
      <c r="LBU86" s="82"/>
      <c r="LBV86" s="82"/>
      <c r="LBW86" s="82"/>
      <c r="LBX86" s="82"/>
      <c r="LBY86" s="82"/>
      <c r="LBZ86" s="82"/>
      <c r="LCA86" s="82"/>
      <c r="LCB86" s="83"/>
      <c r="LCC86" s="81" t="s">
        <v>104</v>
      </c>
      <c r="LCD86" s="82"/>
      <c r="LCE86" s="82"/>
      <c r="LCF86" s="82"/>
      <c r="LCG86" s="82"/>
      <c r="LCH86" s="82"/>
      <c r="LCI86" s="82"/>
      <c r="LCJ86" s="82"/>
      <c r="LCK86" s="82"/>
      <c r="LCL86" s="82"/>
      <c r="LCM86" s="82"/>
      <c r="LCN86" s="82"/>
      <c r="LCO86" s="82"/>
      <c r="LCP86" s="82"/>
      <c r="LCQ86" s="82"/>
      <c r="LCR86" s="83"/>
      <c r="LCS86" s="81" t="s">
        <v>104</v>
      </c>
      <c r="LCT86" s="82"/>
      <c r="LCU86" s="82"/>
      <c r="LCV86" s="82"/>
      <c r="LCW86" s="82"/>
      <c r="LCX86" s="82"/>
      <c r="LCY86" s="82"/>
      <c r="LCZ86" s="82"/>
      <c r="LDA86" s="82"/>
      <c r="LDB86" s="82"/>
      <c r="LDC86" s="82"/>
      <c r="LDD86" s="82"/>
      <c r="LDE86" s="82"/>
      <c r="LDF86" s="82"/>
      <c r="LDG86" s="82"/>
      <c r="LDH86" s="83"/>
      <c r="LDI86" s="81" t="s">
        <v>104</v>
      </c>
      <c r="LDJ86" s="82"/>
      <c r="LDK86" s="82"/>
      <c r="LDL86" s="82"/>
      <c r="LDM86" s="82"/>
      <c r="LDN86" s="82"/>
      <c r="LDO86" s="82"/>
      <c r="LDP86" s="82"/>
      <c r="LDQ86" s="82"/>
      <c r="LDR86" s="82"/>
      <c r="LDS86" s="82"/>
      <c r="LDT86" s="82"/>
      <c r="LDU86" s="82"/>
      <c r="LDV86" s="82"/>
      <c r="LDW86" s="82"/>
      <c r="LDX86" s="83"/>
      <c r="LDY86" s="81" t="s">
        <v>104</v>
      </c>
      <c r="LDZ86" s="82"/>
      <c r="LEA86" s="82"/>
      <c r="LEB86" s="82"/>
      <c r="LEC86" s="82"/>
      <c r="LED86" s="82"/>
      <c r="LEE86" s="82"/>
      <c r="LEF86" s="82"/>
      <c r="LEG86" s="82"/>
      <c r="LEH86" s="82"/>
      <c r="LEI86" s="82"/>
      <c r="LEJ86" s="82"/>
      <c r="LEK86" s="82"/>
      <c r="LEL86" s="82"/>
      <c r="LEM86" s="82"/>
      <c r="LEN86" s="83"/>
      <c r="LEO86" s="81" t="s">
        <v>104</v>
      </c>
      <c r="LEP86" s="82"/>
      <c r="LEQ86" s="82"/>
      <c r="LER86" s="82"/>
      <c r="LES86" s="82"/>
      <c r="LET86" s="82"/>
      <c r="LEU86" s="82"/>
      <c r="LEV86" s="82"/>
      <c r="LEW86" s="82"/>
      <c r="LEX86" s="82"/>
      <c r="LEY86" s="82"/>
      <c r="LEZ86" s="82"/>
      <c r="LFA86" s="82"/>
      <c r="LFB86" s="82"/>
      <c r="LFC86" s="82"/>
      <c r="LFD86" s="83"/>
      <c r="LFE86" s="81" t="s">
        <v>104</v>
      </c>
      <c r="LFF86" s="82"/>
      <c r="LFG86" s="82"/>
      <c r="LFH86" s="82"/>
      <c r="LFI86" s="82"/>
      <c r="LFJ86" s="82"/>
      <c r="LFK86" s="82"/>
      <c r="LFL86" s="82"/>
      <c r="LFM86" s="82"/>
      <c r="LFN86" s="82"/>
      <c r="LFO86" s="82"/>
      <c r="LFP86" s="82"/>
      <c r="LFQ86" s="82"/>
      <c r="LFR86" s="82"/>
      <c r="LFS86" s="82"/>
      <c r="LFT86" s="83"/>
      <c r="LFU86" s="81" t="s">
        <v>104</v>
      </c>
      <c r="LFV86" s="82"/>
      <c r="LFW86" s="82"/>
      <c r="LFX86" s="82"/>
      <c r="LFY86" s="82"/>
      <c r="LFZ86" s="82"/>
      <c r="LGA86" s="82"/>
      <c r="LGB86" s="82"/>
      <c r="LGC86" s="82"/>
      <c r="LGD86" s="82"/>
      <c r="LGE86" s="82"/>
      <c r="LGF86" s="82"/>
      <c r="LGG86" s="82"/>
      <c r="LGH86" s="82"/>
      <c r="LGI86" s="82"/>
      <c r="LGJ86" s="83"/>
      <c r="LGK86" s="81" t="s">
        <v>104</v>
      </c>
      <c r="LGL86" s="82"/>
      <c r="LGM86" s="82"/>
      <c r="LGN86" s="82"/>
      <c r="LGO86" s="82"/>
      <c r="LGP86" s="82"/>
      <c r="LGQ86" s="82"/>
      <c r="LGR86" s="82"/>
      <c r="LGS86" s="82"/>
      <c r="LGT86" s="82"/>
      <c r="LGU86" s="82"/>
      <c r="LGV86" s="82"/>
      <c r="LGW86" s="82"/>
      <c r="LGX86" s="82"/>
      <c r="LGY86" s="82"/>
      <c r="LGZ86" s="83"/>
      <c r="LHA86" s="81" t="s">
        <v>104</v>
      </c>
      <c r="LHB86" s="82"/>
      <c r="LHC86" s="82"/>
      <c r="LHD86" s="82"/>
      <c r="LHE86" s="82"/>
      <c r="LHF86" s="82"/>
      <c r="LHG86" s="82"/>
      <c r="LHH86" s="82"/>
      <c r="LHI86" s="82"/>
      <c r="LHJ86" s="82"/>
      <c r="LHK86" s="82"/>
      <c r="LHL86" s="82"/>
      <c r="LHM86" s="82"/>
      <c r="LHN86" s="82"/>
      <c r="LHO86" s="82"/>
      <c r="LHP86" s="83"/>
      <c r="LHQ86" s="81" t="s">
        <v>104</v>
      </c>
      <c r="LHR86" s="82"/>
      <c r="LHS86" s="82"/>
      <c r="LHT86" s="82"/>
      <c r="LHU86" s="82"/>
      <c r="LHV86" s="82"/>
      <c r="LHW86" s="82"/>
      <c r="LHX86" s="82"/>
      <c r="LHY86" s="82"/>
      <c r="LHZ86" s="82"/>
      <c r="LIA86" s="82"/>
      <c r="LIB86" s="82"/>
      <c r="LIC86" s="82"/>
      <c r="LID86" s="82"/>
      <c r="LIE86" s="82"/>
      <c r="LIF86" s="83"/>
      <c r="LIG86" s="81" t="s">
        <v>104</v>
      </c>
      <c r="LIH86" s="82"/>
      <c r="LII86" s="82"/>
      <c r="LIJ86" s="82"/>
      <c r="LIK86" s="82"/>
      <c r="LIL86" s="82"/>
      <c r="LIM86" s="82"/>
      <c r="LIN86" s="82"/>
      <c r="LIO86" s="82"/>
      <c r="LIP86" s="82"/>
      <c r="LIQ86" s="82"/>
      <c r="LIR86" s="82"/>
      <c r="LIS86" s="82"/>
      <c r="LIT86" s="82"/>
      <c r="LIU86" s="82"/>
      <c r="LIV86" s="83"/>
      <c r="LIW86" s="81" t="s">
        <v>104</v>
      </c>
      <c r="LIX86" s="82"/>
      <c r="LIY86" s="82"/>
      <c r="LIZ86" s="82"/>
      <c r="LJA86" s="82"/>
      <c r="LJB86" s="82"/>
      <c r="LJC86" s="82"/>
      <c r="LJD86" s="82"/>
      <c r="LJE86" s="82"/>
      <c r="LJF86" s="82"/>
      <c r="LJG86" s="82"/>
      <c r="LJH86" s="82"/>
      <c r="LJI86" s="82"/>
      <c r="LJJ86" s="82"/>
      <c r="LJK86" s="82"/>
      <c r="LJL86" s="83"/>
      <c r="LJM86" s="81" t="s">
        <v>104</v>
      </c>
      <c r="LJN86" s="82"/>
      <c r="LJO86" s="82"/>
      <c r="LJP86" s="82"/>
      <c r="LJQ86" s="82"/>
      <c r="LJR86" s="82"/>
      <c r="LJS86" s="82"/>
      <c r="LJT86" s="82"/>
      <c r="LJU86" s="82"/>
      <c r="LJV86" s="82"/>
      <c r="LJW86" s="82"/>
      <c r="LJX86" s="82"/>
      <c r="LJY86" s="82"/>
      <c r="LJZ86" s="82"/>
      <c r="LKA86" s="82"/>
      <c r="LKB86" s="83"/>
      <c r="LKC86" s="81" t="s">
        <v>104</v>
      </c>
      <c r="LKD86" s="82"/>
      <c r="LKE86" s="82"/>
      <c r="LKF86" s="82"/>
      <c r="LKG86" s="82"/>
      <c r="LKH86" s="82"/>
      <c r="LKI86" s="82"/>
      <c r="LKJ86" s="82"/>
      <c r="LKK86" s="82"/>
      <c r="LKL86" s="82"/>
      <c r="LKM86" s="82"/>
      <c r="LKN86" s="82"/>
      <c r="LKO86" s="82"/>
      <c r="LKP86" s="82"/>
      <c r="LKQ86" s="82"/>
      <c r="LKR86" s="83"/>
      <c r="LKS86" s="81" t="s">
        <v>104</v>
      </c>
      <c r="LKT86" s="82"/>
      <c r="LKU86" s="82"/>
      <c r="LKV86" s="82"/>
      <c r="LKW86" s="82"/>
      <c r="LKX86" s="82"/>
      <c r="LKY86" s="82"/>
      <c r="LKZ86" s="82"/>
      <c r="LLA86" s="82"/>
      <c r="LLB86" s="82"/>
      <c r="LLC86" s="82"/>
      <c r="LLD86" s="82"/>
      <c r="LLE86" s="82"/>
      <c r="LLF86" s="82"/>
      <c r="LLG86" s="82"/>
      <c r="LLH86" s="83"/>
      <c r="LLI86" s="81" t="s">
        <v>104</v>
      </c>
      <c r="LLJ86" s="82"/>
      <c r="LLK86" s="82"/>
      <c r="LLL86" s="82"/>
      <c r="LLM86" s="82"/>
      <c r="LLN86" s="82"/>
      <c r="LLO86" s="82"/>
      <c r="LLP86" s="82"/>
      <c r="LLQ86" s="82"/>
      <c r="LLR86" s="82"/>
      <c r="LLS86" s="82"/>
      <c r="LLT86" s="82"/>
      <c r="LLU86" s="82"/>
      <c r="LLV86" s="82"/>
      <c r="LLW86" s="82"/>
      <c r="LLX86" s="83"/>
      <c r="LLY86" s="81" t="s">
        <v>104</v>
      </c>
      <c r="LLZ86" s="82"/>
      <c r="LMA86" s="82"/>
      <c r="LMB86" s="82"/>
      <c r="LMC86" s="82"/>
      <c r="LMD86" s="82"/>
      <c r="LME86" s="82"/>
      <c r="LMF86" s="82"/>
      <c r="LMG86" s="82"/>
      <c r="LMH86" s="82"/>
      <c r="LMI86" s="82"/>
      <c r="LMJ86" s="82"/>
      <c r="LMK86" s="82"/>
      <c r="LML86" s="82"/>
      <c r="LMM86" s="82"/>
      <c r="LMN86" s="83"/>
      <c r="LMO86" s="81" t="s">
        <v>104</v>
      </c>
      <c r="LMP86" s="82"/>
      <c r="LMQ86" s="82"/>
      <c r="LMR86" s="82"/>
      <c r="LMS86" s="82"/>
      <c r="LMT86" s="82"/>
      <c r="LMU86" s="82"/>
      <c r="LMV86" s="82"/>
      <c r="LMW86" s="82"/>
      <c r="LMX86" s="82"/>
      <c r="LMY86" s="82"/>
      <c r="LMZ86" s="82"/>
      <c r="LNA86" s="82"/>
      <c r="LNB86" s="82"/>
      <c r="LNC86" s="82"/>
      <c r="LND86" s="83"/>
      <c r="LNE86" s="81" t="s">
        <v>104</v>
      </c>
      <c r="LNF86" s="82"/>
      <c r="LNG86" s="82"/>
      <c r="LNH86" s="82"/>
      <c r="LNI86" s="82"/>
      <c r="LNJ86" s="82"/>
      <c r="LNK86" s="82"/>
      <c r="LNL86" s="82"/>
      <c r="LNM86" s="82"/>
      <c r="LNN86" s="82"/>
      <c r="LNO86" s="82"/>
      <c r="LNP86" s="82"/>
      <c r="LNQ86" s="82"/>
      <c r="LNR86" s="82"/>
      <c r="LNS86" s="82"/>
      <c r="LNT86" s="83"/>
      <c r="LNU86" s="81" t="s">
        <v>104</v>
      </c>
      <c r="LNV86" s="82"/>
      <c r="LNW86" s="82"/>
      <c r="LNX86" s="82"/>
      <c r="LNY86" s="82"/>
      <c r="LNZ86" s="82"/>
      <c r="LOA86" s="82"/>
      <c r="LOB86" s="82"/>
      <c r="LOC86" s="82"/>
      <c r="LOD86" s="82"/>
      <c r="LOE86" s="82"/>
      <c r="LOF86" s="82"/>
      <c r="LOG86" s="82"/>
      <c r="LOH86" s="82"/>
      <c r="LOI86" s="82"/>
      <c r="LOJ86" s="83"/>
      <c r="LOK86" s="81" t="s">
        <v>104</v>
      </c>
      <c r="LOL86" s="82"/>
      <c r="LOM86" s="82"/>
      <c r="LON86" s="82"/>
      <c r="LOO86" s="82"/>
      <c r="LOP86" s="82"/>
      <c r="LOQ86" s="82"/>
      <c r="LOR86" s="82"/>
      <c r="LOS86" s="82"/>
      <c r="LOT86" s="82"/>
      <c r="LOU86" s="82"/>
      <c r="LOV86" s="82"/>
      <c r="LOW86" s="82"/>
      <c r="LOX86" s="82"/>
      <c r="LOY86" s="82"/>
      <c r="LOZ86" s="83"/>
      <c r="LPA86" s="81" t="s">
        <v>104</v>
      </c>
      <c r="LPB86" s="82"/>
      <c r="LPC86" s="82"/>
      <c r="LPD86" s="82"/>
      <c r="LPE86" s="82"/>
      <c r="LPF86" s="82"/>
      <c r="LPG86" s="82"/>
      <c r="LPH86" s="82"/>
      <c r="LPI86" s="82"/>
      <c r="LPJ86" s="82"/>
      <c r="LPK86" s="82"/>
      <c r="LPL86" s="82"/>
      <c r="LPM86" s="82"/>
      <c r="LPN86" s="82"/>
      <c r="LPO86" s="82"/>
      <c r="LPP86" s="83"/>
      <c r="LPQ86" s="81" t="s">
        <v>104</v>
      </c>
      <c r="LPR86" s="82"/>
      <c r="LPS86" s="82"/>
      <c r="LPT86" s="82"/>
      <c r="LPU86" s="82"/>
      <c r="LPV86" s="82"/>
      <c r="LPW86" s="82"/>
      <c r="LPX86" s="82"/>
      <c r="LPY86" s="82"/>
      <c r="LPZ86" s="82"/>
      <c r="LQA86" s="82"/>
      <c r="LQB86" s="82"/>
      <c r="LQC86" s="82"/>
      <c r="LQD86" s="82"/>
      <c r="LQE86" s="82"/>
      <c r="LQF86" s="83"/>
      <c r="LQG86" s="81" t="s">
        <v>104</v>
      </c>
      <c r="LQH86" s="82"/>
      <c r="LQI86" s="82"/>
      <c r="LQJ86" s="82"/>
      <c r="LQK86" s="82"/>
      <c r="LQL86" s="82"/>
      <c r="LQM86" s="82"/>
      <c r="LQN86" s="82"/>
      <c r="LQO86" s="82"/>
      <c r="LQP86" s="82"/>
      <c r="LQQ86" s="82"/>
      <c r="LQR86" s="82"/>
      <c r="LQS86" s="82"/>
      <c r="LQT86" s="82"/>
      <c r="LQU86" s="82"/>
      <c r="LQV86" s="83"/>
      <c r="LQW86" s="81" t="s">
        <v>104</v>
      </c>
      <c r="LQX86" s="82"/>
      <c r="LQY86" s="82"/>
      <c r="LQZ86" s="82"/>
      <c r="LRA86" s="82"/>
      <c r="LRB86" s="82"/>
      <c r="LRC86" s="82"/>
      <c r="LRD86" s="82"/>
      <c r="LRE86" s="82"/>
      <c r="LRF86" s="82"/>
      <c r="LRG86" s="82"/>
      <c r="LRH86" s="82"/>
      <c r="LRI86" s="82"/>
      <c r="LRJ86" s="82"/>
      <c r="LRK86" s="82"/>
      <c r="LRL86" s="83"/>
      <c r="LRM86" s="81" t="s">
        <v>104</v>
      </c>
      <c r="LRN86" s="82"/>
      <c r="LRO86" s="82"/>
      <c r="LRP86" s="82"/>
      <c r="LRQ86" s="82"/>
      <c r="LRR86" s="82"/>
      <c r="LRS86" s="82"/>
      <c r="LRT86" s="82"/>
      <c r="LRU86" s="82"/>
      <c r="LRV86" s="82"/>
      <c r="LRW86" s="82"/>
      <c r="LRX86" s="82"/>
      <c r="LRY86" s="82"/>
      <c r="LRZ86" s="82"/>
      <c r="LSA86" s="82"/>
      <c r="LSB86" s="83"/>
      <c r="LSC86" s="81" t="s">
        <v>104</v>
      </c>
      <c r="LSD86" s="82"/>
      <c r="LSE86" s="82"/>
      <c r="LSF86" s="82"/>
      <c r="LSG86" s="82"/>
      <c r="LSH86" s="82"/>
      <c r="LSI86" s="82"/>
      <c r="LSJ86" s="82"/>
      <c r="LSK86" s="82"/>
      <c r="LSL86" s="82"/>
      <c r="LSM86" s="82"/>
      <c r="LSN86" s="82"/>
      <c r="LSO86" s="82"/>
      <c r="LSP86" s="82"/>
      <c r="LSQ86" s="82"/>
      <c r="LSR86" s="83"/>
      <c r="LSS86" s="81" t="s">
        <v>104</v>
      </c>
      <c r="LST86" s="82"/>
      <c r="LSU86" s="82"/>
      <c r="LSV86" s="82"/>
      <c r="LSW86" s="82"/>
      <c r="LSX86" s="82"/>
      <c r="LSY86" s="82"/>
      <c r="LSZ86" s="82"/>
      <c r="LTA86" s="82"/>
      <c r="LTB86" s="82"/>
      <c r="LTC86" s="82"/>
      <c r="LTD86" s="82"/>
      <c r="LTE86" s="82"/>
      <c r="LTF86" s="82"/>
      <c r="LTG86" s="82"/>
      <c r="LTH86" s="83"/>
      <c r="LTI86" s="81" t="s">
        <v>104</v>
      </c>
      <c r="LTJ86" s="82"/>
      <c r="LTK86" s="82"/>
      <c r="LTL86" s="82"/>
      <c r="LTM86" s="82"/>
      <c r="LTN86" s="82"/>
      <c r="LTO86" s="82"/>
      <c r="LTP86" s="82"/>
      <c r="LTQ86" s="82"/>
      <c r="LTR86" s="82"/>
      <c r="LTS86" s="82"/>
      <c r="LTT86" s="82"/>
      <c r="LTU86" s="82"/>
      <c r="LTV86" s="82"/>
      <c r="LTW86" s="82"/>
      <c r="LTX86" s="83"/>
      <c r="LTY86" s="81" t="s">
        <v>104</v>
      </c>
      <c r="LTZ86" s="82"/>
      <c r="LUA86" s="82"/>
      <c r="LUB86" s="82"/>
      <c r="LUC86" s="82"/>
      <c r="LUD86" s="82"/>
      <c r="LUE86" s="82"/>
      <c r="LUF86" s="82"/>
      <c r="LUG86" s="82"/>
      <c r="LUH86" s="82"/>
      <c r="LUI86" s="82"/>
      <c r="LUJ86" s="82"/>
      <c r="LUK86" s="82"/>
      <c r="LUL86" s="82"/>
      <c r="LUM86" s="82"/>
      <c r="LUN86" s="83"/>
      <c r="LUO86" s="81" t="s">
        <v>104</v>
      </c>
      <c r="LUP86" s="82"/>
      <c r="LUQ86" s="82"/>
      <c r="LUR86" s="82"/>
      <c r="LUS86" s="82"/>
      <c r="LUT86" s="82"/>
      <c r="LUU86" s="82"/>
      <c r="LUV86" s="82"/>
      <c r="LUW86" s="82"/>
      <c r="LUX86" s="82"/>
      <c r="LUY86" s="82"/>
      <c r="LUZ86" s="82"/>
      <c r="LVA86" s="82"/>
      <c r="LVB86" s="82"/>
      <c r="LVC86" s="82"/>
      <c r="LVD86" s="83"/>
      <c r="LVE86" s="81" t="s">
        <v>104</v>
      </c>
      <c r="LVF86" s="82"/>
      <c r="LVG86" s="82"/>
      <c r="LVH86" s="82"/>
      <c r="LVI86" s="82"/>
      <c r="LVJ86" s="82"/>
      <c r="LVK86" s="82"/>
      <c r="LVL86" s="82"/>
      <c r="LVM86" s="82"/>
      <c r="LVN86" s="82"/>
      <c r="LVO86" s="82"/>
      <c r="LVP86" s="82"/>
      <c r="LVQ86" s="82"/>
      <c r="LVR86" s="82"/>
      <c r="LVS86" s="82"/>
      <c r="LVT86" s="83"/>
      <c r="LVU86" s="81" t="s">
        <v>104</v>
      </c>
      <c r="LVV86" s="82"/>
      <c r="LVW86" s="82"/>
      <c r="LVX86" s="82"/>
      <c r="LVY86" s="82"/>
      <c r="LVZ86" s="82"/>
      <c r="LWA86" s="82"/>
      <c r="LWB86" s="82"/>
      <c r="LWC86" s="82"/>
      <c r="LWD86" s="82"/>
      <c r="LWE86" s="82"/>
      <c r="LWF86" s="82"/>
      <c r="LWG86" s="82"/>
      <c r="LWH86" s="82"/>
      <c r="LWI86" s="82"/>
      <c r="LWJ86" s="83"/>
      <c r="LWK86" s="81" t="s">
        <v>104</v>
      </c>
      <c r="LWL86" s="82"/>
      <c r="LWM86" s="82"/>
      <c r="LWN86" s="82"/>
      <c r="LWO86" s="82"/>
      <c r="LWP86" s="82"/>
      <c r="LWQ86" s="82"/>
      <c r="LWR86" s="82"/>
      <c r="LWS86" s="82"/>
      <c r="LWT86" s="82"/>
      <c r="LWU86" s="82"/>
      <c r="LWV86" s="82"/>
      <c r="LWW86" s="82"/>
      <c r="LWX86" s="82"/>
      <c r="LWY86" s="82"/>
      <c r="LWZ86" s="83"/>
      <c r="LXA86" s="81" t="s">
        <v>104</v>
      </c>
      <c r="LXB86" s="82"/>
      <c r="LXC86" s="82"/>
      <c r="LXD86" s="82"/>
      <c r="LXE86" s="82"/>
      <c r="LXF86" s="82"/>
      <c r="LXG86" s="82"/>
      <c r="LXH86" s="82"/>
      <c r="LXI86" s="82"/>
      <c r="LXJ86" s="82"/>
      <c r="LXK86" s="82"/>
      <c r="LXL86" s="82"/>
      <c r="LXM86" s="82"/>
      <c r="LXN86" s="82"/>
      <c r="LXO86" s="82"/>
      <c r="LXP86" s="83"/>
      <c r="LXQ86" s="81" t="s">
        <v>104</v>
      </c>
      <c r="LXR86" s="82"/>
      <c r="LXS86" s="82"/>
      <c r="LXT86" s="82"/>
      <c r="LXU86" s="82"/>
      <c r="LXV86" s="82"/>
      <c r="LXW86" s="82"/>
      <c r="LXX86" s="82"/>
      <c r="LXY86" s="82"/>
      <c r="LXZ86" s="82"/>
      <c r="LYA86" s="82"/>
      <c r="LYB86" s="82"/>
      <c r="LYC86" s="82"/>
      <c r="LYD86" s="82"/>
      <c r="LYE86" s="82"/>
      <c r="LYF86" s="83"/>
      <c r="LYG86" s="81" t="s">
        <v>104</v>
      </c>
      <c r="LYH86" s="82"/>
      <c r="LYI86" s="82"/>
      <c r="LYJ86" s="82"/>
      <c r="LYK86" s="82"/>
      <c r="LYL86" s="82"/>
      <c r="LYM86" s="82"/>
      <c r="LYN86" s="82"/>
      <c r="LYO86" s="82"/>
      <c r="LYP86" s="82"/>
      <c r="LYQ86" s="82"/>
      <c r="LYR86" s="82"/>
      <c r="LYS86" s="82"/>
      <c r="LYT86" s="82"/>
      <c r="LYU86" s="82"/>
      <c r="LYV86" s="83"/>
      <c r="LYW86" s="81" t="s">
        <v>104</v>
      </c>
      <c r="LYX86" s="82"/>
      <c r="LYY86" s="82"/>
      <c r="LYZ86" s="82"/>
      <c r="LZA86" s="82"/>
      <c r="LZB86" s="82"/>
      <c r="LZC86" s="82"/>
      <c r="LZD86" s="82"/>
      <c r="LZE86" s="82"/>
      <c r="LZF86" s="82"/>
      <c r="LZG86" s="82"/>
      <c r="LZH86" s="82"/>
      <c r="LZI86" s="82"/>
      <c r="LZJ86" s="82"/>
      <c r="LZK86" s="82"/>
      <c r="LZL86" s="83"/>
      <c r="LZM86" s="81" t="s">
        <v>104</v>
      </c>
      <c r="LZN86" s="82"/>
      <c r="LZO86" s="82"/>
      <c r="LZP86" s="82"/>
      <c r="LZQ86" s="82"/>
      <c r="LZR86" s="82"/>
      <c r="LZS86" s="82"/>
      <c r="LZT86" s="82"/>
      <c r="LZU86" s="82"/>
      <c r="LZV86" s="82"/>
      <c r="LZW86" s="82"/>
      <c r="LZX86" s="82"/>
      <c r="LZY86" s="82"/>
      <c r="LZZ86" s="82"/>
      <c r="MAA86" s="82"/>
      <c r="MAB86" s="83"/>
      <c r="MAC86" s="81" t="s">
        <v>104</v>
      </c>
      <c r="MAD86" s="82"/>
      <c r="MAE86" s="82"/>
      <c r="MAF86" s="82"/>
      <c r="MAG86" s="82"/>
      <c r="MAH86" s="82"/>
      <c r="MAI86" s="82"/>
      <c r="MAJ86" s="82"/>
      <c r="MAK86" s="82"/>
      <c r="MAL86" s="82"/>
      <c r="MAM86" s="82"/>
      <c r="MAN86" s="82"/>
      <c r="MAO86" s="82"/>
      <c r="MAP86" s="82"/>
      <c r="MAQ86" s="82"/>
      <c r="MAR86" s="83"/>
      <c r="MAS86" s="81" t="s">
        <v>104</v>
      </c>
      <c r="MAT86" s="82"/>
      <c r="MAU86" s="82"/>
      <c r="MAV86" s="82"/>
      <c r="MAW86" s="82"/>
      <c r="MAX86" s="82"/>
      <c r="MAY86" s="82"/>
      <c r="MAZ86" s="82"/>
      <c r="MBA86" s="82"/>
      <c r="MBB86" s="82"/>
      <c r="MBC86" s="82"/>
      <c r="MBD86" s="82"/>
      <c r="MBE86" s="82"/>
      <c r="MBF86" s="82"/>
      <c r="MBG86" s="82"/>
      <c r="MBH86" s="83"/>
      <c r="MBI86" s="81" t="s">
        <v>104</v>
      </c>
      <c r="MBJ86" s="82"/>
      <c r="MBK86" s="82"/>
      <c r="MBL86" s="82"/>
      <c r="MBM86" s="82"/>
      <c r="MBN86" s="82"/>
      <c r="MBO86" s="82"/>
      <c r="MBP86" s="82"/>
      <c r="MBQ86" s="82"/>
      <c r="MBR86" s="82"/>
      <c r="MBS86" s="82"/>
      <c r="MBT86" s="82"/>
      <c r="MBU86" s="82"/>
      <c r="MBV86" s="82"/>
      <c r="MBW86" s="82"/>
      <c r="MBX86" s="83"/>
      <c r="MBY86" s="81" t="s">
        <v>104</v>
      </c>
      <c r="MBZ86" s="82"/>
      <c r="MCA86" s="82"/>
      <c r="MCB86" s="82"/>
      <c r="MCC86" s="82"/>
      <c r="MCD86" s="82"/>
      <c r="MCE86" s="82"/>
      <c r="MCF86" s="82"/>
      <c r="MCG86" s="82"/>
      <c r="MCH86" s="82"/>
      <c r="MCI86" s="82"/>
      <c r="MCJ86" s="82"/>
      <c r="MCK86" s="82"/>
      <c r="MCL86" s="82"/>
      <c r="MCM86" s="82"/>
      <c r="MCN86" s="83"/>
      <c r="MCO86" s="81" t="s">
        <v>104</v>
      </c>
      <c r="MCP86" s="82"/>
      <c r="MCQ86" s="82"/>
      <c r="MCR86" s="82"/>
      <c r="MCS86" s="82"/>
      <c r="MCT86" s="82"/>
      <c r="MCU86" s="82"/>
      <c r="MCV86" s="82"/>
      <c r="MCW86" s="82"/>
      <c r="MCX86" s="82"/>
      <c r="MCY86" s="82"/>
      <c r="MCZ86" s="82"/>
      <c r="MDA86" s="82"/>
      <c r="MDB86" s="82"/>
      <c r="MDC86" s="82"/>
      <c r="MDD86" s="83"/>
      <c r="MDE86" s="81" t="s">
        <v>104</v>
      </c>
      <c r="MDF86" s="82"/>
      <c r="MDG86" s="82"/>
      <c r="MDH86" s="82"/>
      <c r="MDI86" s="82"/>
      <c r="MDJ86" s="82"/>
      <c r="MDK86" s="82"/>
      <c r="MDL86" s="82"/>
      <c r="MDM86" s="82"/>
      <c r="MDN86" s="82"/>
      <c r="MDO86" s="82"/>
      <c r="MDP86" s="82"/>
      <c r="MDQ86" s="82"/>
      <c r="MDR86" s="82"/>
      <c r="MDS86" s="82"/>
      <c r="MDT86" s="83"/>
      <c r="MDU86" s="81" t="s">
        <v>104</v>
      </c>
      <c r="MDV86" s="82"/>
      <c r="MDW86" s="82"/>
      <c r="MDX86" s="82"/>
      <c r="MDY86" s="82"/>
      <c r="MDZ86" s="82"/>
      <c r="MEA86" s="82"/>
      <c r="MEB86" s="82"/>
      <c r="MEC86" s="82"/>
      <c r="MED86" s="82"/>
      <c r="MEE86" s="82"/>
      <c r="MEF86" s="82"/>
      <c r="MEG86" s="82"/>
      <c r="MEH86" s="82"/>
      <c r="MEI86" s="82"/>
      <c r="MEJ86" s="83"/>
      <c r="MEK86" s="81" t="s">
        <v>104</v>
      </c>
      <c r="MEL86" s="82"/>
      <c r="MEM86" s="82"/>
      <c r="MEN86" s="82"/>
      <c r="MEO86" s="82"/>
      <c r="MEP86" s="82"/>
      <c r="MEQ86" s="82"/>
      <c r="MER86" s="82"/>
      <c r="MES86" s="82"/>
      <c r="MET86" s="82"/>
      <c r="MEU86" s="82"/>
      <c r="MEV86" s="82"/>
      <c r="MEW86" s="82"/>
      <c r="MEX86" s="82"/>
      <c r="MEY86" s="82"/>
      <c r="MEZ86" s="83"/>
      <c r="MFA86" s="81" t="s">
        <v>104</v>
      </c>
      <c r="MFB86" s="82"/>
      <c r="MFC86" s="82"/>
      <c r="MFD86" s="82"/>
      <c r="MFE86" s="82"/>
      <c r="MFF86" s="82"/>
      <c r="MFG86" s="82"/>
      <c r="MFH86" s="82"/>
      <c r="MFI86" s="82"/>
      <c r="MFJ86" s="82"/>
      <c r="MFK86" s="82"/>
      <c r="MFL86" s="82"/>
      <c r="MFM86" s="82"/>
      <c r="MFN86" s="82"/>
      <c r="MFO86" s="82"/>
      <c r="MFP86" s="83"/>
      <c r="MFQ86" s="81" t="s">
        <v>104</v>
      </c>
      <c r="MFR86" s="82"/>
      <c r="MFS86" s="82"/>
      <c r="MFT86" s="82"/>
      <c r="MFU86" s="82"/>
      <c r="MFV86" s="82"/>
      <c r="MFW86" s="82"/>
      <c r="MFX86" s="82"/>
      <c r="MFY86" s="82"/>
      <c r="MFZ86" s="82"/>
      <c r="MGA86" s="82"/>
      <c r="MGB86" s="82"/>
      <c r="MGC86" s="82"/>
      <c r="MGD86" s="82"/>
      <c r="MGE86" s="82"/>
      <c r="MGF86" s="83"/>
      <c r="MGG86" s="81" t="s">
        <v>104</v>
      </c>
      <c r="MGH86" s="82"/>
      <c r="MGI86" s="82"/>
      <c r="MGJ86" s="82"/>
      <c r="MGK86" s="82"/>
      <c r="MGL86" s="82"/>
      <c r="MGM86" s="82"/>
      <c r="MGN86" s="82"/>
      <c r="MGO86" s="82"/>
      <c r="MGP86" s="82"/>
      <c r="MGQ86" s="82"/>
      <c r="MGR86" s="82"/>
      <c r="MGS86" s="82"/>
      <c r="MGT86" s="82"/>
      <c r="MGU86" s="82"/>
      <c r="MGV86" s="83"/>
      <c r="MGW86" s="81" t="s">
        <v>104</v>
      </c>
      <c r="MGX86" s="82"/>
      <c r="MGY86" s="82"/>
      <c r="MGZ86" s="82"/>
      <c r="MHA86" s="82"/>
      <c r="MHB86" s="82"/>
      <c r="MHC86" s="82"/>
      <c r="MHD86" s="82"/>
      <c r="MHE86" s="82"/>
      <c r="MHF86" s="82"/>
      <c r="MHG86" s="82"/>
      <c r="MHH86" s="82"/>
      <c r="MHI86" s="82"/>
      <c r="MHJ86" s="82"/>
      <c r="MHK86" s="82"/>
      <c r="MHL86" s="83"/>
      <c r="MHM86" s="81" t="s">
        <v>104</v>
      </c>
      <c r="MHN86" s="82"/>
      <c r="MHO86" s="82"/>
      <c r="MHP86" s="82"/>
      <c r="MHQ86" s="82"/>
      <c r="MHR86" s="82"/>
      <c r="MHS86" s="82"/>
      <c r="MHT86" s="82"/>
      <c r="MHU86" s="82"/>
      <c r="MHV86" s="82"/>
      <c r="MHW86" s="82"/>
      <c r="MHX86" s="82"/>
      <c r="MHY86" s="82"/>
      <c r="MHZ86" s="82"/>
      <c r="MIA86" s="82"/>
      <c r="MIB86" s="83"/>
      <c r="MIC86" s="81" t="s">
        <v>104</v>
      </c>
      <c r="MID86" s="82"/>
      <c r="MIE86" s="82"/>
      <c r="MIF86" s="82"/>
      <c r="MIG86" s="82"/>
      <c r="MIH86" s="82"/>
      <c r="MII86" s="82"/>
      <c r="MIJ86" s="82"/>
      <c r="MIK86" s="82"/>
      <c r="MIL86" s="82"/>
      <c r="MIM86" s="82"/>
      <c r="MIN86" s="82"/>
      <c r="MIO86" s="82"/>
      <c r="MIP86" s="82"/>
      <c r="MIQ86" s="82"/>
      <c r="MIR86" s="83"/>
      <c r="MIS86" s="81" t="s">
        <v>104</v>
      </c>
      <c r="MIT86" s="82"/>
      <c r="MIU86" s="82"/>
      <c r="MIV86" s="82"/>
      <c r="MIW86" s="82"/>
      <c r="MIX86" s="82"/>
      <c r="MIY86" s="82"/>
      <c r="MIZ86" s="82"/>
      <c r="MJA86" s="82"/>
      <c r="MJB86" s="82"/>
      <c r="MJC86" s="82"/>
      <c r="MJD86" s="82"/>
      <c r="MJE86" s="82"/>
      <c r="MJF86" s="82"/>
      <c r="MJG86" s="82"/>
      <c r="MJH86" s="83"/>
      <c r="MJI86" s="81" t="s">
        <v>104</v>
      </c>
      <c r="MJJ86" s="82"/>
      <c r="MJK86" s="82"/>
      <c r="MJL86" s="82"/>
      <c r="MJM86" s="82"/>
      <c r="MJN86" s="82"/>
      <c r="MJO86" s="82"/>
      <c r="MJP86" s="82"/>
      <c r="MJQ86" s="82"/>
      <c r="MJR86" s="82"/>
      <c r="MJS86" s="82"/>
      <c r="MJT86" s="82"/>
      <c r="MJU86" s="82"/>
      <c r="MJV86" s="82"/>
      <c r="MJW86" s="82"/>
      <c r="MJX86" s="83"/>
      <c r="MJY86" s="81" t="s">
        <v>104</v>
      </c>
      <c r="MJZ86" s="82"/>
      <c r="MKA86" s="82"/>
      <c r="MKB86" s="82"/>
      <c r="MKC86" s="82"/>
      <c r="MKD86" s="82"/>
      <c r="MKE86" s="82"/>
      <c r="MKF86" s="82"/>
      <c r="MKG86" s="82"/>
      <c r="MKH86" s="82"/>
      <c r="MKI86" s="82"/>
      <c r="MKJ86" s="82"/>
      <c r="MKK86" s="82"/>
      <c r="MKL86" s="82"/>
      <c r="MKM86" s="82"/>
      <c r="MKN86" s="83"/>
      <c r="MKO86" s="81" t="s">
        <v>104</v>
      </c>
      <c r="MKP86" s="82"/>
      <c r="MKQ86" s="82"/>
      <c r="MKR86" s="82"/>
      <c r="MKS86" s="82"/>
      <c r="MKT86" s="82"/>
      <c r="MKU86" s="82"/>
      <c r="MKV86" s="82"/>
      <c r="MKW86" s="82"/>
      <c r="MKX86" s="82"/>
      <c r="MKY86" s="82"/>
      <c r="MKZ86" s="82"/>
      <c r="MLA86" s="82"/>
      <c r="MLB86" s="82"/>
      <c r="MLC86" s="82"/>
      <c r="MLD86" s="83"/>
      <c r="MLE86" s="81" t="s">
        <v>104</v>
      </c>
      <c r="MLF86" s="82"/>
      <c r="MLG86" s="82"/>
      <c r="MLH86" s="82"/>
      <c r="MLI86" s="82"/>
      <c r="MLJ86" s="82"/>
      <c r="MLK86" s="82"/>
      <c r="MLL86" s="82"/>
      <c r="MLM86" s="82"/>
      <c r="MLN86" s="82"/>
      <c r="MLO86" s="82"/>
      <c r="MLP86" s="82"/>
      <c r="MLQ86" s="82"/>
      <c r="MLR86" s="82"/>
      <c r="MLS86" s="82"/>
      <c r="MLT86" s="83"/>
      <c r="MLU86" s="81" t="s">
        <v>104</v>
      </c>
      <c r="MLV86" s="82"/>
      <c r="MLW86" s="82"/>
      <c r="MLX86" s="82"/>
      <c r="MLY86" s="82"/>
      <c r="MLZ86" s="82"/>
      <c r="MMA86" s="82"/>
      <c r="MMB86" s="82"/>
      <c r="MMC86" s="82"/>
      <c r="MMD86" s="82"/>
      <c r="MME86" s="82"/>
      <c r="MMF86" s="82"/>
      <c r="MMG86" s="82"/>
      <c r="MMH86" s="82"/>
      <c r="MMI86" s="82"/>
      <c r="MMJ86" s="83"/>
      <c r="MMK86" s="81" t="s">
        <v>104</v>
      </c>
      <c r="MML86" s="82"/>
      <c r="MMM86" s="82"/>
      <c r="MMN86" s="82"/>
      <c r="MMO86" s="82"/>
      <c r="MMP86" s="82"/>
      <c r="MMQ86" s="82"/>
      <c r="MMR86" s="82"/>
      <c r="MMS86" s="82"/>
      <c r="MMT86" s="82"/>
      <c r="MMU86" s="82"/>
      <c r="MMV86" s="82"/>
      <c r="MMW86" s="82"/>
      <c r="MMX86" s="82"/>
      <c r="MMY86" s="82"/>
      <c r="MMZ86" s="83"/>
      <c r="MNA86" s="81" t="s">
        <v>104</v>
      </c>
      <c r="MNB86" s="82"/>
      <c r="MNC86" s="82"/>
      <c r="MND86" s="82"/>
      <c r="MNE86" s="82"/>
      <c r="MNF86" s="82"/>
      <c r="MNG86" s="82"/>
      <c r="MNH86" s="82"/>
      <c r="MNI86" s="82"/>
      <c r="MNJ86" s="82"/>
      <c r="MNK86" s="82"/>
      <c r="MNL86" s="82"/>
      <c r="MNM86" s="82"/>
      <c r="MNN86" s="82"/>
      <c r="MNO86" s="82"/>
      <c r="MNP86" s="83"/>
      <c r="MNQ86" s="81" t="s">
        <v>104</v>
      </c>
      <c r="MNR86" s="82"/>
      <c r="MNS86" s="82"/>
      <c r="MNT86" s="82"/>
      <c r="MNU86" s="82"/>
      <c r="MNV86" s="82"/>
      <c r="MNW86" s="82"/>
      <c r="MNX86" s="82"/>
      <c r="MNY86" s="82"/>
      <c r="MNZ86" s="82"/>
      <c r="MOA86" s="82"/>
      <c r="MOB86" s="82"/>
      <c r="MOC86" s="82"/>
      <c r="MOD86" s="82"/>
      <c r="MOE86" s="82"/>
      <c r="MOF86" s="83"/>
      <c r="MOG86" s="81" t="s">
        <v>104</v>
      </c>
      <c r="MOH86" s="82"/>
      <c r="MOI86" s="82"/>
      <c r="MOJ86" s="82"/>
      <c r="MOK86" s="82"/>
      <c r="MOL86" s="82"/>
      <c r="MOM86" s="82"/>
      <c r="MON86" s="82"/>
      <c r="MOO86" s="82"/>
      <c r="MOP86" s="82"/>
      <c r="MOQ86" s="82"/>
      <c r="MOR86" s="82"/>
      <c r="MOS86" s="82"/>
      <c r="MOT86" s="82"/>
      <c r="MOU86" s="82"/>
      <c r="MOV86" s="83"/>
      <c r="MOW86" s="81" t="s">
        <v>104</v>
      </c>
      <c r="MOX86" s="82"/>
      <c r="MOY86" s="82"/>
      <c r="MOZ86" s="82"/>
      <c r="MPA86" s="82"/>
      <c r="MPB86" s="82"/>
      <c r="MPC86" s="82"/>
      <c r="MPD86" s="82"/>
      <c r="MPE86" s="82"/>
      <c r="MPF86" s="82"/>
      <c r="MPG86" s="82"/>
      <c r="MPH86" s="82"/>
      <c r="MPI86" s="82"/>
      <c r="MPJ86" s="82"/>
      <c r="MPK86" s="82"/>
      <c r="MPL86" s="83"/>
      <c r="MPM86" s="81" t="s">
        <v>104</v>
      </c>
      <c r="MPN86" s="82"/>
      <c r="MPO86" s="82"/>
      <c r="MPP86" s="82"/>
      <c r="MPQ86" s="82"/>
      <c r="MPR86" s="82"/>
      <c r="MPS86" s="82"/>
      <c r="MPT86" s="82"/>
      <c r="MPU86" s="82"/>
      <c r="MPV86" s="82"/>
      <c r="MPW86" s="82"/>
      <c r="MPX86" s="82"/>
      <c r="MPY86" s="82"/>
      <c r="MPZ86" s="82"/>
      <c r="MQA86" s="82"/>
      <c r="MQB86" s="83"/>
      <c r="MQC86" s="81" t="s">
        <v>104</v>
      </c>
      <c r="MQD86" s="82"/>
      <c r="MQE86" s="82"/>
      <c r="MQF86" s="82"/>
      <c r="MQG86" s="82"/>
      <c r="MQH86" s="82"/>
      <c r="MQI86" s="82"/>
      <c r="MQJ86" s="82"/>
      <c r="MQK86" s="82"/>
      <c r="MQL86" s="82"/>
      <c r="MQM86" s="82"/>
      <c r="MQN86" s="82"/>
      <c r="MQO86" s="82"/>
      <c r="MQP86" s="82"/>
      <c r="MQQ86" s="82"/>
      <c r="MQR86" s="83"/>
      <c r="MQS86" s="81" t="s">
        <v>104</v>
      </c>
      <c r="MQT86" s="82"/>
      <c r="MQU86" s="82"/>
      <c r="MQV86" s="82"/>
      <c r="MQW86" s="82"/>
      <c r="MQX86" s="82"/>
      <c r="MQY86" s="82"/>
      <c r="MQZ86" s="82"/>
      <c r="MRA86" s="82"/>
      <c r="MRB86" s="82"/>
      <c r="MRC86" s="82"/>
      <c r="MRD86" s="82"/>
      <c r="MRE86" s="82"/>
      <c r="MRF86" s="82"/>
      <c r="MRG86" s="82"/>
      <c r="MRH86" s="83"/>
      <c r="MRI86" s="81" t="s">
        <v>104</v>
      </c>
      <c r="MRJ86" s="82"/>
      <c r="MRK86" s="82"/>
      <c r="MRL86" s="82"/>
      <c r="MRM86" s="82"/>
      <c r="MRN86" s="82"/>
      <c r="MRO86" s="82"/>
      <c r="MRP86" s="82"/>
      <c r="MRQ86" s="82"/>
      <c r="MRR86" s="82"/>
      <c r="MRS86" s="82"/>
      <c r="MRT86" s="82"/>
      <c r="MRU86" s="82"/>
      <c r="MRV86" s="82"/>
      <c r="MRW86" s="82"/>
      <c r="MRX86" s="83"/>
      <c r="MRY86" s="81" t="s">
        <v>104</v>
      </c>
      <c r="MRZ86" s="82"/>
      <c r="MSA86" s="82"/>
      <c r="MSB86" s="82"/>
      <c r="MSC86" s="82"/>
      <c r="MSD86" s="82"/>
      <c r="MSE86" s="82"/>
      <c r="MSF86" s="82"/>
      <c r="MSG86" s="82"/>
      <c r="MSH86" s="82"/>
      <c r="MSI86" s="82"/>
      <c r="MSJ86" s="82"/>
      <c r="MSK86" s="82"/>
      <c r="MSL86" s="82"/>
      <c r="MSM86" s="82"/>
      <c r="MSN86" s="83"/>
      <c r="MSO86" s="81" t="s">
        <v>104</v>
      </c>
      <c r="MSP86" s="82"/>
      <c r="MSQ86" s="82"/>
      <c r="MSR86" s="82"/>
      <c r="MSS86" s="82"/>
      <c r="MST86" s="82"/>
      <c r="MSU86" s="82"/>
      <c r="MSV86" s="82"/>
      <c r="MSW86" s="82"/>
      <c r="MSX86" s="82"/>
      <c r="MSY86" s="82"/>
      <c r="MSZ86" s="82"/>
      <c r="MTA86" s="82"/>
      <c r="MTB86" s="82"/>
      <c r="MTC86" s="82"/>
      <c r="MTD86" s="83"/>
      <c r="MTE86" s="81" t="s">
        <v>104</v>
      </c>
      <c r="MTF86" s="82"/>
      <c r="MTG86" s="82"/>
      <c r="MTH86" s="82"/>
      <c r="MTI86" s="82"/>
      <c r="MTJ86" s="82"/>
      <c r="MTK86" s="82"/>
      <c r="MTL86" s="82"/>
      <c r="MTM86" s="82"/>
      <c r="MTN86" s="82"/>
      <c r="MTO86" s="82"/>
      <c r="MTP86" s="82"/>
      <c r="MTQ86" s="82"/>
      <c r="MTR86" s="82"/>
      <c r="MTS86" s="82"/>
      <c r="MTT86" s="83"/>
      <c r="MTU86" s="81" t="s">
        <v>104</v>
      </c>
      <c r="MTV86" s="82"/>
      <c r="MTW86" s="82"/>
      <c r="MTX86" s="82"/>
      <c r="MTY86" s="82"/>
      <c r="MTZ86" s="82"/>
      <c r="MUA86" s="82"/>
      <c r="MUB86" s="82"/>
      <c r="MUC86" s="82"/>
      <c r="MUD86" s="82"/>
      <c r="MUE86" s="82"/>
      <c r="MUF86" s="82"/>
      <c r="MUG86" s="82"/>
      <c r="MUH86" s="82"/>
      <c r="MUI86" s="82"/>
      <c r="MUJ86" s="83"/>
      <c r="MUK86" s="81" t="s">
        <v>104</v>
      </c>
      <c r="MUL86" s="82"/>
      <c r="MUM86" s="82"/>
      <c r="MUN86" s="82"/>
      <c r="MUO86" s="82"/>
      <c r="MUP86" s="82"/>
      <c r="MUQ86" s="82"/>
      <c r="MUR86" s="82"/>
      <c r="MUS86" s="82"/>
      <c r="MUT86" s="82"/>
      <c r="MUU86" s="82"/>
      <c r="MUV86" s="82"/>
      <c r="MUW86" s="82"/>
      <c r="MUX86" s="82"/>
      <c r="MUY86" s="82"/>
      <c r="MUZ86" s="83"/>
      <c r="MVA86" s="81" t="s">
        <v>104</v>
      </c>
      <c r="MVB86" s="82"/>
      <c r="MVC86" s="82"/>
      <c r="MVD86" s="82"/>
      <c r="MVE86" s="82"/>
      <c r="MVF86" s="82"/>
      <c r="MVG86" s="82"/>
      <c r="MVH86" s="82"/>
      <c r="MVI86" s="82"/>
      <c r="MVJ86" s="82"/>
      <c r="MVK86" s="82"/>
      <c r="MVL86" s="82"/>
      <c r="MVM86" s="82"/>
      <c r="MVN86" s="82"/>
      <c r="MVO86" s="82"/>
      <c r="MVP86" s="83"/>
      <c r="MVQ86" s="81" t="s">
        <v>104</v>
      </c>
      <c r="MVR86" s="82"/>
      <c r="MVS86" s="82"/>
      <c r="MVT86" s="82"/>
      <c r="MVU86" s="82"/>
      <c r="MVV86" s="82"/>
      <c r="MVW86" s="82"/>
      <c r="MVX86" s="82"/>
      <c r="MVY86" s="82"/>
      <c r="MVZ86" s="82"/>
      <c r="MWA86" s="82"/>
      <c r="MWB86" s="82"/>
      <c r="MWC86" s="82"/>
      <c r="MWD86" s="82"/>
      <c r="MWE86" s="82"/>
      <c r="MWF86" s="83"/>
      <c r="MWG86" s="81" t="s">
        <v>104</v>
      </c>
      <c r="MWH86" s="82"/>
      <c r="MWI86" s="82"/>
      <c r="MWJ86" s="82"/>
      <c r="MWK86" s="82"/>
      <c r="MWL86" s="82"/>
      <c r="MWM86" s="82"/>
      <c r="MWN86" s="82"/>
      <c r="MWO86" s="82"/>
      <c r="MWP86" s="82"/>
      <c r="MWQ86" s="82"/>
      <c r="MWR86" s="82"/>
      <c r="MWS86" s="82"/>
      <c r="MWT86" s="82"/>
      <c r="MWU86" s="82"/>
      <c r="MWV86" s="83"/>
      <c r="MWW86" s="81" t="s">
        <v>104</v>
      </c>
      <c r="MWX86" s="82"/>
      <c r="MWY86" s="82"/>
      <c r="MWZ86" s="82"/>
      <c r="MXA86" s="82"/>
      <c r="MXB86" s="82"/>
      <c r="MXC86" s="82"/>
      <c r="MXD86" s="82"/>
      <c r="MXE86" s="82"/>
      <c r="MXF86" s="82"/>
      <c r="MXG86" s="82"/>
      <c r="MXH86" s="82"/>
      <c r="MXI86" s="82"/>
      <c r="MXJ86" s="82"/>
      <c r="MXK86" s="82"/>
      <c r="MXL86" s="83"/>
      <c r="MXM86" s="81" t="s">
        <v>104</v>
      </c>
      <c r="MXN86" s="82"/>
      <c r="MXO86" s="82"/>
      <c r="MXP86" s="82"/>
      <c r="MXQ86" s="82"/>
      <c r="MXR86" s="82"/>
      <c r="MXS86" s="82"/>
      <c r="MXT86" s="82"/>
      <c r="MXU86" s="82"/>
      <c r="MXV86" s="82"/>
      <c r="MXW86" s="82"/>
      <c r="MXX86" s="82"/>
      <c r="MXY86" s="82"/>
      <c r="MXZ86" s="82"/>
      <c r="MYA86" s="82"/>
      <c r="MYB86" s="83"/>
      <c r="MYC86" s="81" t="s">
        <v>104</v>
      </c>
      <c r="MYD86" s="82"/>
      <c r="MYE86" s="82"/>
      <c r="MYF86" s="82"/>
      <c r="MYG86" s="82"/>
      <c r="MYH86" s="82"/>
      <c r="MYI86" s="82"/>
      <c r="MYJ86" s="82"/>
      <c r="MYK86" s="82"/>
      <c r="MYL86" s="82"/>
      <c r="MYM86" s="82"/>
      <c r="MYN86" s="82"/>
      <c r="MYO86" s="82"/>
      <c r="MYP86" s="82"/>
      <c r="MYQ86" s="82"/>
      <c r="MYR86" s="83"/>
      <c r="MYS86" s="81" t="s">
        <v>104</v>
      </c>
      <c r="MYT86" s="82"/>
      <c r="MYU86" s="82"/>
      <c r="MYV86" s="82"/>
      <c r="MYW86" s="82"/>
      <c r="MYX86" s="82"/>
      <c r="MYY86" s="82"/>
      <c r="MYZ86" s="82"/>
      <c r="MZA86" s="82"/>
      <c r="MZB86" s="82"/>
      <c r="MZC86" s="82"/>
      <c r="MZD86" s="82"/>
      <c r="MZE86" s="82"/>
      <c r="MZF86" s="82"/>
      <c r="MZG86" s="82"/>
      <c r="MZH86" s="83"/>
      <c r="MZI86" s="81" t="s">
        <v>104</v>
      </c>
      <c r="MZJ86" s="82"/>
      <c r="MZK86" s="82"/>
      <c r="MZL86" s="82"/>
      <c r="MZM86" s="82"/>
      <c r="MZN86" s="82"/>
      <c r="MZO86" s="82"/>
      <c r="MZP86" s="82"/>
      <c r="MZQ86" s="82"/>
      <c r="MZR86" s="82"/>
      <c r="MZS86" s="82"/>
      <c r="MZT86" s="82"/>
      <c r="MZU86" s="82"/>
      <c r="MZV86" s="82"/>
      <c r="MZW86" s="82"/>
      <c r="MZX86" s="83"/>
      <c r="MZY86" s="81" t="s">
        <v>104</v>
      </c>
      <c r="MZZ86" s="82"/>
      <c r="NAA86" s="82"/>
      <c r="NAB86" s="82"/>
      <c r="NAC86" s="82"/>
      <c r="NAD86" s="82"/>
      <c r="NAE86" s="82"/>
      <c r="NAF86" s="82"/>
      <c r="NAG86" s="82"/>
      <c r="NAH86" s="82"/>
      <c r="NAI86" s="82"/>
      <c r="NAJ86" s="82"/>
      <c r="NAK86" s="82"/>
      <c r="NAL86" s="82"/>
      <c r="NAM86" s="82"/>
      <c r="NAN86" s="83"/>
      <c r="NAO86" s="81" t="s">
        <v>104</v>
      </c>
      <c r="NAP86" s="82"/>
      <c r="NAQ86" s="82"/>
      <c r="NAR86" s="82"/>
      <c r="NAS86" s="82"/>
      <c r="NAT86" s="82"/>
      <c r="NAU86" s="82"/>
      <c r="NAV86" s="82"/>
      <c r="NAW86" s="82"/>
      <c r="NAX86" s="82"/>
      <c r="NAY86" s="82"/>
      <c r="NAZ86" s="82"/>
      <c r="NBA86" s="82"/>
      <c r="NBB86" s="82"/>
      <c r="NBC86" s="82"/>
      <c r="NBD86" s="83"/>
      <c r="NBE86" s="81" t="s">
        <v>104</v>
      </c>
      <c r="NBF86" s="82"/>
      <c r="NBG86" s="82"/>
      <c r="NBH86" s="82"/>
      <c r="NBI86" s="82"/>
      <c r="NBJ86" s="82"/>
      <c r="NBK86" s="82"/>
      <c r="NBL86" s="82"/>
      <c r="NBM86" s="82"/>
      <c r="NBN86" s="82"/>
      <c r="NBO86" s="82"/>
      <c r="NBP86" s="82"/>
      <c r="NBQ86" s="82"/>
      <c r="NBR86" s="82"/>
      <c r="NBS86" s="82"/>
      <c r="NBT86" s="83"/>
      <c r="NBU86" s="81" t="s">
        <v>104</v>
      </c>
      <c r="NBV86" s="82"/>
      <c r="NBW86" s="82"/>
      <c r="NBX86" s="82"/>
      <c r="NBY86" s="82"/>
      <c r="NBZ86" s="82"/>
      <c r="NCA86" s="82"/>
      <c r="NCB86" s="82"/>
      <c r="NCC86" s="82"/>
      <c r="NCD86" s="82"/>
      <c r="NCE86" s="82"/>
      <c r="NCF86" s="82"/>
      <c r="NCG86" s="82"/>
      <c r="NCH86" s="82"/>
      <c r="NCI86" s="82"/>
      <c r="NCJ86" s="83"/>
      <c r="NCK86" s="81" t="s">
        <v>104</v>
      </c>
      <c r="NCL86" s="82"/>
      <c r="NCM86" s="82"/>
      <c r="NCN86" s="82"/>
      <c r="NCO86" s="82"/>
      <c r="NCP86" s="82"/>
      <c r="NCQ86" s="82"/>
      <c r="NCR86" s="82"/>
      <c r="NCS86" s="82"/>
      <c r="NCT86" s="82"/>
      <c r="NCU86" s="82"/>
      <c r="NCV86" s="82"/>
      <c r="NCW86" s="82"/>
      <c r="NCX86" s="82"/>
      <c r="NCY86" s="82"/>
      <c r="NCZ86" s="83"/>
      <c r="NDA86" s="81" t="s">
        <v>104</v>
      </c>
      <c r="NDB86" s="82"/>
      <c r="NDC86" s="82"/>
      <c r="NDD86" s="82"/>
      <c r="NDE86" s="82"/>
      <c r="NDF86" s="82"/>
      <c r="NDG86" s="82"/>
      <c r="NDH86" s="82"/>
      <c r="NDI86" s="82"/>
      <c r="NDJ86" s="82"/>
      <c r="NDK86" s="82"/>
      <c r="NDL86" s="82"/>
      <c r="NDM86" s="82"/>
      <c r="NDN86" s="82"/>
      <c r="NDO86" s="82"/>
      <c r="NDP86" s="83"/>
      <c r="NDQ86" s="81" t="s">
        <v>104</v>
      </c>
      <c r="NDR86" s="82"/>
      <c r="NDS86" s="82"/>
      <c r="NDT86" s="82"/>
      <c r="NDU86" s="82"/>
      <c r="NDV86" s="82"/>
      <c r="NDW86" s="82"/>
      <c r="NDX86" s="82"/>
      <c r="NDY86" s="82"/>
      <c r="NDZ86" s="82"/>
      <c r="NEA86" s="82"/>
      <c r="NEB86" s="82"/>
      <c r="NEC86" s="82"/>
      <c r="NED86" s="82"/>
      <c r="NEE86" s="82"/>
      <c r="NEF86" s="83"/>
      <c r="NEG86" s="81" t="s">
        <v>104</v>
      </c>
      <c r="NEH86" s="82"/>
      <c r="NEI86" s="82"/>
      <c r="NEJ86" s="82"/>
      <c r="NEK86" s="82"/>
      <c r="NEL86" s="82"/>
      <c r="NEM86" s="82"/>
      <c r="NEN86" s="82"/>
      <c r="NEO86" s="82"/>
      <c r="NEP86" s="82"/>
      <c r="NEQ86" s="82"/>
      <c r="NER86" s="82"/>
      <c r="NES86" s="82"/>
      <c r="NET86" s="82"/>
      <c r="NEU86" s="82"/>
      <c r="NEV86" s="83"/>
      <c r="NEW86" s="81" t="s">
        <v>104</v>
      </c>
      <c r="NEX86" s="82"/>
      <c r="NEY86" s="82"/>
      <c r="NEZ86" s="82"/>
      <c r="NFA86" s="82"/>
      <c r="NFB86" s="82"/>
      <c r="NFC86" s="82"/>
      <c r="NFD86" s="82"/>
      <c r="NFE86" s="82"/>
      <c r="NFF86" s="82"/>
      <c r="NFG86" s="82"/>
      <c r="NFH86" s="82"/>
      <c r="NFI86" s="82"/>
      <c r="NFJ86" s="82"/>
      <c r="NFK86" s="82"/>
      <c r="NFL86" s="83"/>
      <c r="NFM86" s="81" t="s">
        <v>104</v>
      </c>
      <c r="NFN86" s="82"/>
      <c r="NFO86" s="82"/>
      <c r="NFP86" s="82"/>
      <c r="NFQ86" s="82"/>
      <c r="NFR86" s="82"/>
      <c r="NFS86" s="82"/>
      <c r="NFT86" s="82"/>
      <c r="NFU86" s="82"/>
      <c r="NFV86" s="82"/>
      <c r="NFW86" s="82"/>
      <c r="NFX86" s="82"/>
      <c r="NFY86" s="82"/>
      <c r="NFZ86" s="82"/>
      <c r="NGA86" s="82"/>
      <c r="NGB86" s="83"/>
      <c r="NGC86" s="81" t="s">
        <v>104</v>
      </c>
      <c r="NGD86" s="82"/>
      <c r="NGE86" s="82"/>
      <c r="NGF86" s="82"/>
      <c r="NGG86" s="82"/>
      <c r="NGH86" s="82"/>
      <c r="NGI86" s="82"/>
      <c r="NGJ86" s="82"/>
      <c r="NGK86" s="82"/>
      <c r="NGL86" s="82"/>
      <c r="NGM86" s="82"/>
      <c r="NGN86" s="82"/>
      <c r="NGO86" s="82"/>
      <c r="NGP86" s="82"/>
      <c r="NGQ86" s="82"/>
      <c r="NGR86" s="83"/>
      <c r="NGS86" s="81" t="s">
        <v>104</v>
      </c>
      <c r="NGT86" s="82"/>
      <c r="NGU86" s="82"/>
      <c r="NGV86" s="82"/>
      <c r="NGW86" s="82"/>
      <c r="NGX86" s="82"/>
      <c r="NGY86" s="82"/>
      <c r="NGZ86" s="82"/>
      <c r="NHA86" s="82"/>
      <c r="NHB86" s="82"/>
      <c r="NHC86" s="82"/>
      <c r="NHD86" s="82"/>
      <c r="NHE86" s="82"/>
      <c r="NHF86" s="82"/>
      <c r="NHG86" s="82"/>
      <c r="NHH86" s="83"/>
      <c r="NHI86" s="81" t="s">
        <v>104</v>
      </c>
      <c r="NHJ86" s="82"/>
      <c r="NHK86" s="82"/>
      <c r="NHL86" s="82"/>
      <c r="NHM86" s="82"/>
      <c r="NHN86" s="82"/>
      <c r="NHO86" s="82"/>
      <c r="NHP86" s="82"/>
      <c r="NHQ86" s="82"/>
      <c r="NHR86" s="82"/>
      <c r="NHS86" s="82"/>
      <c r="NHT86" s="82"/>
      <c r="NHU86" s="82"/>
      <c r="NHV86" s="82"/>
      <c r="NHW86" s="82"/>
      <c r="NHX86" s="83"/>
      <c r="NHY86" s="81" t="s">
        <v>104</v>
      </c>
      <c r="NHZ86" s="82"/>
      <c r="NIA86" s="82"/>
      <c r="NIB86" s="82"/>
      <c r="NIC86" s="82"/>
      <c r="NID86" s="82"/>
      <c r="NIE86" s="82"/>
      <c r="NIF86" s="82"/>
      <c r="NIG86" s="82"/>
      <c r="NIH86" s="82"/>
      <c r="NII86" s="82"/>
      <c r="NIJ86" s="82"/>
      <c r="NIK86" s="82"/>
      <c r="NIL86" s="82"/>
      <c r="NIM86" s="82"/>
      <c r="NIN86" s="83"/>
      <c r="NIO86" s="81" t="s">
        <v>104</v>
      </c>
      <c r="NIP86" s="82"/>
      <c r="NIQ86" s="82"/>
      <c r="NIR86" s="82"/>
      <c r="NIS86" s="82"/>
      <c r="NIT86" s="82"/>
      <c r="NIU86" s="82"/>
      <c r="NIV86" s="82"/>
      <c r="NIW86" s="82"/>
      <c r="NIX86" s="82"/>
      <c r="NIY86" s="82"/>
      <c r="NIZ86" s="82"/>
      <c r="NJA86" s="82"/>
      <c r="NJB86" s="82"/>
      <c r="NJC86" s="82"/>
      <c r="NJD86" s="83"/>
      <c r="NJE86" s="81" t="s">
        <v>104</v>
      </c>
      <c r="NJF86" s="82"/>
      <c r="NJG86" s="82"/>
      <c r="NJH86" s="82"/>
      <c r="NJI86" s="82"/>
      <c r="NJJ86" s="82"/>
      <c r="NJK86" s="82"/>
      <c r="NJL86" s="82"/>
      <c r="NJM86" s="82"/>
      <c r="NJN86" s="82"/>
      <c r="NJO86" s="82"/>
      <c r="NJP86" s="82"/>
      <c r="NJQ86" s="82"/>
      <c r="NJR86" s="82"/>
      <c r="NJS86" s="82"/>
      <c r="NJT86" s="83"/>
      <c r="NJU86" s="81" t="s">
        <v>104</v>
      </c>
      <c r="NJV86" s="82"/>
      <c r="NJW86" s="82"/>
      <c r="NJX86" s="82"/>
      <c r="NJY86" s="82"/>
      <c r="NJZ86" s="82"/>
      <c r="NKA86" s="82"/>
      <c r="NKB86" s="82"/>
      <c r="NKC86" s="82"/>
      <c r="NKD86" s="82"/>
      <c r="NKE86" s="82"/>
      <c r="NKF86" s="82"/>
      <c r="NKG86" s="82"/>
      <c r="NKH86" s="82"/>
      <c r="NKI86" s="82"/>
      <c r="NKJ86" s="83"/>
      <c r="NKK86" s="81" t="s">
        <v>104</v>
      </c>
      <c r="NKL86" s="82"/>
      <c r="NKM86" s="82"/>
      <c r="NKN86" s="82"/>
      <c r="NKO86" s="82"/>
      <c r="NKP86" s="82"/>
      <c r="NKQ86" s="82"/>
      <c r="NKR86" s="82"/>
      <c r="NKS86" s="82"/>
      <c r="NKT86" s="82"/>
      <c r="NKU86" s="82"/>
      <c r="NKV86" s="82"/>
      <c r="NKW86" s="82"/>
      <c r="NKX86" s="82"/>
      <c r="NKY86" s="82"/>
      <c r="NKZ86" s="83"/>
      <c r="NLA86" s="81" t="s">
        <v>104</v>
      </c>
      <c r="NLB86" s="82"/>
      <c r="NLC86" s="82"/>
      <c r="NLD86" s="82"/>
      <c r="NLE86" s="82"/>
      <c r="NLF86" s="82"/>
      <c r="NLG86" s="82"/>
      <c r="NLH86" s="82"/>
      <c r="NLI86" s="82"/>
      <c r="NLJ86" s="82"/>
      <c r="NLK86" s="82"/>
      <c r="NLL86" s="82"/>
      <c r="NLM86" s="82"/>
      <c r="NLN86" s="82"/>
      <c r="NLO86" s="82"/>
      <c r="NLP86" s="83"/>
      <c r="NLQ86" s="81" t="s">
        <v>104</v>
      </c>
      <c r="NLR86" s="82"/>
      <c r="NLS86" s="82"/>
      <c r="NLT86" s="82"/>
      <c r="NLU86" s="82"/>
      <c r="NLV86" s="82"/>
      <c r="NLW86" s="82"/>
      <c r="NLX86" s="82"/>
      <c r="NLY86" s="82"/>
      <c r="NLZ86" s="82"/>
      <c r="NMA86" s="82"/>
      <c r="NMB86" s="82"/>
      <c r="NMC86" s="82"/>
      <c r="NMD86" s="82"/>
      <c r="NME86" s="82"/>
      <c r="NMF86" s="83"/>
      <c r="NMG86" s="81" t="s">
        <v>104</v>
      </c>
      <c r="NMH86" s="82"/>
      <c r="NMI86" s="82"/>
      <c r="NMJ86" s="82"/>
      <c r="NMK86" s="82"/>
      <c r="NML86" s="82"/>
      <c r="NMM86" s="82"/>
      <c r="NMN86" s="82"/>
      <c r="NMO86" s="82"/>
      <c r="NMP86" s="82"/>
      <c r="NMQ86" s="82"/>
      <c r="NMR86" s="82"/>
      <c r="NMS86" s="82"/>
      <c r="NMT86" s="82"/>
      <c r="NMU86" s="82"/>
      <c r="NMV86" s="83"/>
      <c r="NMW86" s="81" t="s">
        <v>104</v>
      </c>
      <c r="NMX86" s="82"/>
      <c r="NMY86" s="82"/>
      <c r="NMZ86" s="82"/>
      <c r="NNA86" s="82"/>
      <c r="NNB86" s="82"/>
      <c r="NNC86" s="82"/>
      <c r="NND86" s="82"/>
      <c r="NNE86" s="82"/>
      <c r="NNF86" s="82"/>
      <c r="NNG86" s="82"/>
      <c r="NNH86" s="82"/>
      <c r="NNI86" s="82"/>
      <c r="NNJ86" s="82"/>
      <c r="NNK86" s="82"/>
      <c r="NNL86" s="83"/>
      <c r="NNM86" s="81" t="s">
        <v>104</v>
      </c>
      <c r="NNN86" s="82"/>
      <c r="NNO86" s="82"/>
      <c r="NNP86" s="82"/>
      <c r="NNQ86" s="82"/>
      <c r="NNR86" s="82"/>
      <c r="NNS86" s="82"/>
      <c r="NNT86" s="82"/>
      <c r="NNU86" s="82"/>
      <c r="NNV86" s="82"/>
      <c r="NNW86" s="82"/>
      <c r="NNX86" s="82"/>
      <c r="NNY86" s="82"/>
      <c r="NNZ86" s="82"/>
      <c r="NOA86" s="82"/>
      <c r="NOB86" s="83"/>
      <c r="NOC86" s="81" t="s">
        <v>104</v>
      </c>
      <c r="NOD86" s="82"/>
      <c r="NOE86" s="82"/>
      <c r="NOF86" s="82"/>
      <c r="NOG86" s="82"/>
      <c r="NOH86" s="82"/>
      <c r="NOI86" s="82"/>
      <c r="NOJ86" s="82"/>
      <c r="NOK86" s="82"/>
      <c r="NOL86" s="82"/>
      <c r="NOM86" s="82"/>
      <c r="NON86" s="82"/>
      <c r="NOO86" s="82"/>
      <c r="NOP86" s="82"/>
      <c r="NOQ86" s="82"/>
      <c r="NOR86" s="83"/>
      <c r="NOS86" s="81" t="s">
        <v>104</v>
      </c>
      <c r="NOT86" s="82"/>
      <c r="NOU86" s="82"/>
      <c r="NOV86" s="82"/>
      <c r="NOW86" s="82"/>
      <c r="NOX86" s="82"/>
      <c r="NOY86" s="82"/>
      <c r="NOZ86" s="82"/>
      <c r="NPA86" s="82"/>
      <c r="NPB86" s="82"/>
      <c r="NPC86" s="82"/>
      <c r="NPD86" s="82"/>
      <c r="NPE86" s="82"/>
      <c r="NPF86" s="82"/>
      <c r="NPG86" s="82"/>
      <c r="NPH86" s="83"/>
      <c r="NPI86" s="81" t="s">
        <v>104</v>
      </c>
      <c r="NPJ86" s="82"/>
      <c r="NPK86" s="82"/>
      <c r="NPL86" s="82"/>
      <c r="NPM86" s="82"/>
      <c r="NPN86" s="82"/>
      <c r="NPO86" s="82"/>
      <c r="NPP86" s="82"/>
      <c r="NPQ86" s="82"/>
      <c r="NPR86" s="82"/>
      <c r="NPS86" s="82"/>
      <c r="NPT86" s="82"/>
      <c r="NPU86" s="82"/>
      <c r="NPV86" s="82"/>
      <c r="NPW86" s="82"/>
      <c r="NPX86" s="83"/>
      <c r="NPY86" s="81" t="s">
        <v>104</v>
      </c>
      <c r="NPZ86" s="82"/>
      <c r="NQA86" s="82"/>
      <c r="NQB86" s="82"/>
      <c r="NQC86" s="82"/>
      <c r="NQD86" s="82"/>
      <c r="NQE86" s="82"/>
      <c r="NQF86" s="82"/>
      <c r="NQG86" s="82"/>
      <c r="NQH86" s="82"/>
      <c r="NQI86" s="82"/>
      <c r="NQJ86" s="82"/>
      <c r="NQK86" s="82"/>
      <c r="NQL86" s="82"/>
      <c r="NQM86" s="82"/>
      <c r="NQN86" s="83"/>
      <c r="NQO86" s="81" t="s">
        <v>104</v>
      </c>
      <c r="NQP86" s="82"/>
      <c r="NQQ86" s="82"/>
      <c r="NQR86" s="82"/>
      <c r="NQS86" s="82"/>
      <c r="NQT86" s="82"/>
      <c r="NQU86" s="82"/>
      <c r="NQV86" s="82"/>
      <c r="NQW86" s="82"/>
      <c r="NQX86" s="82"/>
      <c r="NQY86" s="82"/>
      <c r="NQZ86" s="82"/>
      <c r="NRA86" s="82"/>
      <c r="NRB86" s="82"/>
      <c r="NRC86" s="82"/>
      <c r="NRD86" s="83"/>
      <c r="NRE86" s="81" t="s">
        <v>104</v>
      </c>
      <c r="NRF86" s="82"/>
      <c r="NRG86" s="82"/>
      <c r="NRH86" s="82"/>
      <c r="NRI86" s="82"/>
      <c r="NRJ86" s="82"/>
      <c r="NRK86" s="82"/>
      <c r="NRL86" s="82"/>
      <c r="NRM86" s="82"/>
      <c r="NRN86" s="82"/>
      <c r="NRO86" s="82"/>
      <c r="NRP86" s="82"/>
      <c r="NRQ86" s="82"/>
      <c r="NRR86" s="82"/>
      <c r="NRS86" s="82"/>
      <c r="NRT86" s="83"/>
      <c r="NRU86" s="81" t="s">
        <v>104</v>
      </c>
      <c r="NRV86" s="82"/>
      <c r="NRW86" s="82"/>
      <c r="NRX86" s="82"/>
      <c r="NRY86" s="82"/>
      <c r="NRZ86" s="82"/>
      <c r="NSA86" s="82"/>
      <c r="NSB86" s="82"/>
      <c r="NSC86" s="82"/>
      <c r="NSD86" s="82"/>
      <c r="NSE86" s="82"/>
      <c r="NSF86" s="82"/>
      <c r="NSG86" s="82"/>
      <c r="NSH86" s="82"/>
      <c r="NSI86" s="82"/>
      <c r="NSJ86" s="83"/>
      <c r="NSK86" s="81" t="s">
        <v>104</v>
      </c>
      <c r="NSL86" s="82"/>
      <c r="NSM86" s="82"/>
      <c r="NSN86" s="82"/>
      <c r="NSO86" s="82"/>
      <c r="NSP86" s="82"/>
      <c r="NSQ86" s="82"/>
      <c r="NSR86" s="82"/>
      <c r="NSS86" s="82"/>
      <c r="NST86" s="82"/>
      <c r="NSU86" s="82"/>
      <c r="NSV86" s="82"/>
      <c r="NSW86" s="82"/>
      <c r="NSX86" s="82"/>
      <c r="NSY86" s="82"/>
      <c r="NSZ86" s="83"/>
      <c r="NTA86" s="81" t="s">
        <v>104</v>
      </c>
      <c r="NTB86" s="82"/>
      <c r="NTC86" s="82"/>
      <c r="NTD86" s="82"/>
      <c r="NTE86" s="82"/>
      <c r="NTF86" s="82"/>
      <c r="NTG86" s="82"/>
      <c r="NTH86" s="82"/>
      <c r="NTI86" s="82"/>
      <c r="NTJ86" s="82"/>
      <c r="NTK86" s="82"/>
      <c r="NTL86" s="82"/>
      <c r="NTM86" s="82"/>
      <c r="NTN86" s="82"/>
      <c r="NTO86" s="82"/>
      <c r="NTP86" s="83"/>
      <c r="NTQ86" s="81" t="s">
        <v>104</v>
      </c>
      <c r="NTR86" s="82"/>
      <c r="NTS86" s="82"/>
      <c r="NTT86" s="82"/>
      <c r="NTU86" s="82"/>
      <c r="NTV86" s="82"/>
      <c r="NTW86" s="82"/>
      <c r="NTX86" s="82"/>
      <c r="NTY86" s="82"/>
      <c r="NTZ86" s="82"/>
      <c r="NUA86" s="82"/>
      <c r="NUB86" s="82"/>
      <c r="NUC86" s="82"/>
      <c r="NUD86" s="82"/>
      <c r="NUE86" s="82"/>
      <c r="NUF86" s="83"/>
      <c r="NUG86" s="81" t="s">
        <v>104</v>
      </c>
      <c r="NUH86" s="82"/>
      <c r="NUI86" s="82"/>
      <c r="NUJ86" s="82"/>
      <c r="NUK86" s="82"/>
      <c r="NUL86" s="82"/>
      <c r="NUM86" s="82"/>
      <c r="NUN86" s="82"/>
      <c r="NUO86" s="82"/>
      <c r="NUP86" s="82"/>
      <c r="NUQ86" s="82"/>
      <c r="NUR86" s="82"/>
      <c r="NUS86" s="82"/>
      <c r="NUT86" s="82"/>
      <c r="NUU86" s="82"/>
      <c r="NUV86" s="83"/>
      <c r="NUW86" s="81" t="s">
        <v>104</v>
      </c>
      <c r="NUX86" s="82"/>
      <c r="NUY86" s="82"/>
      <c r="NUZ86" s="82"/>
      <c r="NVA86" s="82"/>
      <c r="NVB86" s="82"/>
      <c r="NVC86" s="82"/>
      <c r="NVD86" s="82"/>
      <c r="NVE86" s="82"/>
      <c r="NVF86" s="82"/>
      <c r="NVG86" s="82"/>
      <c r="NVH86" s="82"/>
      <c r="NVI86" s="82"/>
      <c r="NVJ86" s="82"/>
      <c r="NVK86" s="82"/>
      <c r="NVL86" s="83"/>
      <c r="NVM86" s="81" t="s">
        <v>104</v>
      </c>
      <c r="NVN86" s="82"/>
      <c r="NVO86" s="82"/>
      <c r="NVP86" s="82"/>
      <c r="NVQ86" s="82"/>
      <c r="NVR86" s="82"/>
      <c r="NVS86" s="82"/>
      <c r="NVT86" s="82"/>
      <c r="NVU86" s="82"/>
      <c r="NVV86" s="82"/>
      <c r="NVW86" s="82"/>
      <c r="NVX86" s="82"/>
      <c r="NVY86" s="82"/>
      <c r="NVZ86" s="82"/>
      <c r="NWA86" s="82"/>
      <c r="NWB86" s="83"/>
      <c r="NWC86" s="81" t="s">
        <v>104</v>
      </c>
      <c r="NWD86" s="82"/>
      <c r="NWE86" s="82"/>
      <c r="NWF86" s="82"/>
      <c r="NWG86" s="82"/>
      <c r="NWH86" s="82"/>
      <c r="NWI86" s="82"/>
      <c r="NWJ86" s="82"/>
      <c r="NWK86" s="82"/>
      <c r="NWL86" s="82"/>
      <c r="NWM86" s="82"/>
      <c r="NWN86" s="82"/>
      <c r="NWO86" s="82"/>
      <c r="NWP86" s="82"/>
      <c r="NWQ86" s="82"/>
      <c r="NWR86" s="83"/>
      <c r="NWS86" s="81" t="s">
        <v>104</v>
      </c>
      <c r="NWT86" s="82"/>
      <c r="NWU86" s="82"/>
      <c r="NWV86" s="82"/>
      <c r="NWW86" s="82"/>
      <c r="NWX86" s="82"/>
      <c r="NWY86" s="82"/>
      <c r="NWZ86" s="82"/>
      <c r="NXA86" s="82"/>
      <c r="NXB86" s="82"/>
      <c r="NXC86" s="82"/>
      <c r="NXD86" s="82"/>
      <c r="NXE86" s="82"/>
      <c r="NXF86" s="82"/>
      <c r="NXG86" s="82"/>
      <c r="NXH86" s="83"/>
      <c r="NXI86" s="81" t="s">
        <v>104</v>
      </c>
      <c r="NXJ86" s="82"/>
      <c r="NXK86" s="82"/>
      <c r="NXL86" s="82"/>
      <c r="NXM86" s="82"/>
      <c r="NXN86" s="82"/>
      <c r="NXO86" s="82"/>
      <c r="NXP86" s="82"/>
      <c r="NXQ86" s="82"/>
      <c r="NXR86" s="82"/>
      <c r="NXS86" s="82"/>
      <c r="NXT86" s="82"/>
      <c r="NXU86" s="82"/>
      <c r="NXV86" s="82"/>
      <c r="NXW86" s="82"/>
      <c r="NXX86" s="83"/>
      <c r="NXY86" s="81" t="s">
        <v>104</v>
      </c>
      <c r="NXZ86" s="82"/>
      <c r="NYA86" s="82"/>
      <c r="NYB86" s="82"/>
      <c r="NYC86" s="82"/>
      <c r="NYD86" s="82"/>
      <c r="NYE86" s="82"/>
      <c r="NYF86" s="82"/>
      <c r="NYG86" s="82"/>
      <c r="NYH86" s="82"/>
      <c r="NYI86" s="82"/>
      <c r="NYJ86" s="82"/>
      <c r="NYK86" s="82"/>
      <c r="NYL86" s="82"/>
      <c r="NYM86" s="82"/>
      <c r="NYN86" s="83"/>
      <c r="NYO86" s="81" t="s">
        <v>104</v>
      </c>
      <c r="NYP86" s="82"/>
      <c r="NYQ86" s="82"/>
      <c r="NYR86" s="82"/>
      <c r="NYS86" s="82"/>
      <c r="NYT86" s="82"/>
      <c r="NYU86" s="82"/>
      <c r="NYV86" s="82"/>
      <c r="NYW86" s="82"/>
      <c r="NYX86" s="82"/>
      <c r="NYY86" s="82"/>
      <c r="NYZ86" s="82"/>
      <c r="NZA86" s="82"/>
      <c r="NZB86" s="82"/>
      <c r="NZC86" s="82"/>
      <c r="NZD86" s="83"/>
      <c r="NZE86" s="81" t="s">
        <v>104</v>
      </c>
      <c r="NZF86" s="82"/>
      <c r="NZG86" s="82"/>
      <c r="NZH86" s="82"/>
      <c r="NZI86" s="82"/>
      <c r="NZJ86" s="82"/>
      <c r="NZK86" s="82"/>
      <c r="NZL86" s="82"/>
      <c r="NZM86" s="82"/>
      <c r="NZN86" s="82"/>
      <c r="NZO86" s="82"/>
      <c r="NZP86" s="82"/>
      <c r="NZQ86" s="82"/>
      <c r="NZR86" s="82"/>
      <c r="NZS86" s="82"/>
      <c r="NZT86" s="83"/>
      <c r="NZU86" s="81" t="s">
        <v>104</v>
      </c>
      <c r="NZV86" s="82"/>
      <c r="NZW86" s="82"/>
      <c r="NZX86" s="82"/>
      <c r="NZY86" s="82"/>
      <c r="NZZ86" s="82"/>
      <c r="OAA86" s="82"/>
      <c r="OAB86" s="82"/>
      <c r="OAC86" s="82"/>
      <c r="OAD86" s="82"/>
      <c r="OAE86" s="82"/>
      <c r="OAF86" s="82"/>
      <c r="OAG86" s="82"/>
      <c r="OAH86" s="82"/>
      <c r="OAI86" s="82"/>
      <c r="OAJ86" s="83"/>
      <c r="OAK86" s="81" t="s">
        <v>104</v>
      </c>
      <c r="OAL86" s="82"/>
      <c r="OAM86" s="82"/>
      <c r="OAN86" s="82"/>
      <c r="OAO86" s="82"/>
      <c r="OAP86" s="82"/>
      <c r="OAQ86" s="82"/>
      <c r="OAR86" s="82"/>
      <c r="OAS86" s="82"/>
      <c r="OAT86" s="82"/>
      <c r="OAU86" s="82"/>
      <c r="OAV86" s="82"/>
      <c r="OAW86" s="82"/>
      <c r="OAX86" s="82"/>
      <c r="OAY86" s="82"/>
      <c r="OAZ86" s="83"/>
      <c r="OBA86" s="81" t="s">
        <v>104</v>
      </c>
      <c r="OBB86" s="82"/>
      <c r="OBC86" s="82"/>
      <c r="OBD86" s="82"/>
      <c r="OBE86" s="82"/>
      <c r="OBF86" s="82"/>
      <c r="OBG86" s="82"/>
      <c r="OBH86" s="82"/>
      <c r="OBI86" s="82"/>
      <c r="OBJ86" s="82"/>
      <c r="OBK86" s="82"/>
      <c r="OBL86" s="82"/>
      <c r="OBM86" s="82"/>
      <c r="OBN86" s="82"/>
      <c r="OBO86" s="82"/>
      <c r="OBP86" s="83"/>
      <c r="OBQ86" s="81" t="s">
        <v>104</v>
      </c>
      <c r="OBR86" s="82"/>
      <c r="OBS86" s="82"/>
      <c r="OBT86" s="82"/>
      <c r="OBU86" s="82"/>
      <c r="OBV86" s="82"/>
      <c r="OBW86" s="82"/>
      <c r="OBX86" s="82"/>
      <c r="OBY86" s="82"/>
      <c r="OBZ86" s="82"/>
      <c r="OCA86" s="82"/>
      <c r="OCB86" s="82"/>
      <c r="OCC86" s="82"/>
      <c r="OCD86" s="82"/>
      <c r="OCE86" s="82"/>
      <c r="OCF86" s="83"/>
      <c r="OCG86" s="81" t="s">
        <v>104</v>
      </c>
      <c r="OCH86" s="82"/>
      <c r="OCI86" s="82"/>
      <c r="OCJ86" s="82"/>
      <c r="OCK86" s="82"/>
      <c r="OCL86" s="82"/>
      <c r="OCM86" s="82"/>
      <c r="OCN86" s="82"/>
      <c r="OCO86" s="82"/>
      <c r="OCP86" s="82"/>
      <c r="OCQ86" s="82"/>
      <c r="OCR86" s="82"/>
      <c r="OCS86" s="82"/>
      <c r="OCT86" s="82"/>
      <c r="OCU86" s="82"/>
      <c r="OCV86" s="83"/>
      <c r="OCW86" s="81" t="s">
        <v>104</v>
      </c>
      <c r="OCX86" s="82"/>
      <c r="OCY86" s="82"/>
      <c r="OCZ86" s="82"/>
      <c r="ODA86" s="82"/>
      <c r="ODB86" s="82"/>
      <c r="ODC86" s="82"/>
      <c r="ODD86" s="82"/>
      <c r="ODE86" s="82"/>
      <c r="ODF86" s="82"/>
      <c r="ODG86" s="82"/>
      <c r="ODH86" s="82"/>
      <c r="ODI86" s="82"/>
      <c r="ODJ86" s="82"/>
      <c r="ODK86" s="82"/>
      <c r="ODL86" s="83"/>
      <c r="ODM86" s="81" t="s">
        <v>104</v>
      </c>
      <c r="ODN86" s="82"/>
      <c r="ODO86" s="82"/>
      <c r="ODP86" s="82"/>
      <c r="ODQ86" s="82"/>
      <c r="ODR86" s="82"/>
      <c r="ODS86" s="82"/>
      <c r="ODT86" s="82"/>
      <c r="ODU86" s="82"/>
      <c r="ODV86" s="82"/>
      <c r="ODW86" s="82"/>
      <c r="ODX86" s="82"/>
      <c r="ODY86" s="82"/>
      <c r="ODZ86" s="82"/>
      <c r="OEA86" s="82"/>
      <c r="OEB86" s="83"/>
      <c r="OEC86" s="81" t="s">
        <v>104</v>
      </c>
      <c r="OED86" s="82"/>
      <c r="OEE86" s="82"/>
      <c r="OEF86" s="82"/>
      <c r="OEG86" s="82"/>
      <c r="OEH86" s="82"/>
      <c r="OEI86" s="82"/>
      <c r="OEJ86" s="82"/>
      <c r="OEK86" s="82"/>
      <c r="OEL86" s="82"/>
      <c r="OEM86" s="82"/>
      <c r="OEN86" s="82"/>
      <c r="OEO86" s="82"/>
      <c r="OEP86" s="82"/>
      <c r="OEQ86" s="82"/>
      <c r="OER86" s="83"/>
      <c r="OES86" s="81" t="s">
        <v>104</v>
      </c>
      <c r="OET86" s="82"/>
      <c r="OEU86" s="82"/>
      <c r="OEV86" s="82"/>
      <c r="OEW86" s="82"/>
      <c r="OEX86" s="82"/>
      <c r="OEY86" s="82"/>
      <c r="OEZ86" s="82"/>
      <c r="OFA86" s="82"/>
      <c r="OFB86" s="82"/>
      <c r="OFC86" s="82"/>
      <c r="OFD86" s="82"/>
      <c r="OFE86" s="82"/>
      <c r="OFF86" s="82"/>
      <c r="OFG86" s="82"/>
      <c r="OFH86" s="83"/>
      <c r="OFI86" s="81" t="s">
        <v>104</v>
      </c>
      <c r="OFJ86" s="82"/>
      <c r="OFK86" s="82"/>
      <c r="OFL86" s="82"/>
      <c r="OFM86" s="82"/>
      <c r="OFN86" s="82"/>
      <c r="OFO86" s="82"/>
      <c r="OFP86" s="82"/>
      <c r="OFQ86" s="82"/>
      <c r="OFR86" s="82"/>
      <c r="OFS86" s="82"/>
      <c r="OFT86" s="82"/>
      <c r="OFU86" s="82"/>
      <c r="OFV86" s="82"/>
      <c r="OFW86" s="82"/>
      <c r="OFX86" s="83"/>
      <c r="OFY86" s="81" t="s">
        <v>104</v>
      </c>
      <c r="OFZ86" s="82"/>
      <c r="OGA86" s="82"/>
      <c r="OGB86" s="82"/>
      <c r="OGC86" s="82"/>
      <c r="OGD86" s="82"/>
      <c r="OGE86" s="82"/>
      <c r="OGF86" s="82"/>
      <c r="OGG86" s="82"/>
      <c r="OGH86" s="82"/>
      <c r="OGI86" s="82"/>
      <c r="OGJ86" s="82"/>
      <c r="OGK86" s="82"/>
      <c r="OGL86" s="82"/>
      <c r="OGM86" s="82"/>
      <c r="OGN86" s="83"/>
      <c r="OGO86" s="81" t="s">
        <v>104</v>
      </c>
      <c r="OGP86" s="82"/>
      <c r="OGQ86" s="82"/>
      <c r="OGR86" s="82"/>
      <c r="OGS86" s="82"/>
      <c r="OGT86" s="82"/>
      <c r="OGU86" s="82"/>
      <c r="OGV86" s="82"/>
      <c r="OGW86" s="82"/>
      <c r="OGX86" s="82"/>
      <c r="OGY86" s="82"/>
      <c r="OGZ86" s="82"/>
      <c r="OHA86" s="82"/>
      <c r="OHB86" s="82"/>
      <c r="OHC86" s="82"/>
      <c r="OHD86" s="83"/>
      <c r="OHE86" s="81" t="s">
        <v>104</v>
      </c>
      <c r="OHF86" s="82"/>
      <c r="OHG86" s="82"/>
      <c r="OHH86" s="82"/>
      <c r="OHI86" s="82"/>
      <c r="OHJ86" s="82"/>
      <c r="OHK86" s="82"/>
      <c r="OHL86" s="82"/>
      <c r="OHM86" s="82"/>
      <c r="OHN86" s="82"/>
      <c r="OHO86" s="82"/>
      <c r="OHP86" s="82"/>
      <c r="OHQ86" s="82"/>
      <c r="OHR86" s="82"/>
      <c r="OHS86" s="82"/>
      <c r="OHT86" s="83"/>
      <c r="OHU86" s="81" t="s">
        <v>104</v>
      </c>
      <c r="OHV86" s="82"/>
      <c r="OHW86" s="82"/>
      <c r="OHX86" s="82"/>
      <c r="OHY86" s="82"/>
      <c r="OHZ86" s="82"/>
      <c r="OIA86" s="82"/>
      <c r="OIB86" s="82"/>
      <c r="OIC86" s="82"/>
      <c r="OID86" s="82"/>
      <c r="OIE86" s="82"/>
      <c r="OIF86" s="82"/>
      <c r="OIG86" s="82"/>
      <c r="OIH86" s="82"/>
      <c r="OII86" s="82"/>
      <c r="OIJ86" s="83"/>
      <c r="OIK86" s="81" t="s">
        <v>104</v>
      </c>
      <c r="OIL86" s="82"/>
      <c r="OIM86" s="82"/>
      <c r="OIN86" s="82"/>
      <c r="OIO86" s="82"/>
      <c r="OIP86" s="82"/>
      <c r="OIQ86" s="82"/>
      <c r="OIR86" s="82"/>
      <c r="OIS86" s="82"/>
      <c r="OIT86" s="82"/>
      <c r="OIU86" s="82"/>
      <c r="OIV86" s="82"/>
      <c r="OIW86" s="82"/>
      <c r="OIX86" s="82"/>
      <c r="OIY86" s="82"/>
      <c r="OIZ86" s="83"/>
      <c r="OJA86" s="81" t="s">
        <v>104</v>
      </c>
      <c r="OJB86" s="82"/>
      <c r="OJC86" s="82"/>
      <c r="OJD86" s="82"/>
      <c r="OJE86" s="82"/>
      <c r="OJF86" s="82"/>
      <c r="OJG86" s="82"/>
      <c r="OJH86" s="82"/>
      <c r="OJI86" s="82"/>
      <c r="OJJ86" s="82"/>
      <c r="OJK86" s="82"/>
      <c r="OJL86" s="82"/>
      <c r="OJM86" s="82"/>
      <c r="OJN86" s="82"/>
      <c r="OJO86" s="82"/>
      <c r="OJP86" s="83"/>
      <c r="OJQ86" s="81" t="s">
        <v>104</v>
      </c>
      <c r="OJR86" s="82"/>
      <c r="OJS86" s="82"/>
      <c r="OJT86" s="82"/>
      <c r="OJU86" s="82"/>
      <c r="OJV86" s="82"/>
      <c r="OJW86" s="82"/>
      <c r="OJX86" s="82"/>
      <c r="OJY86" s="82"/>
      <c r="OJZ86" s="82"/>
      <c r="OKA86" s="82"/>
      <c r="OKB86" s="82"/>
      <c r="OKC86" s="82"/>
      <c r="OKD86" s="82"/>
      <c r="OKE86" s="82"/>
      <c r="OKF86" s="83"/>
      <c r="OKG86" s="81" t="s">
        <v>104</v>
      </c>
      <c r="OKH86" s="82"/>
      <c r="OKI86" s="82"/>
      <c r="OKJ86" s="82"/>
      <c r="OKK86" s="82"/>
      <c r="OKL86" s="82"/>
      <c r="OKM86" s="82"/>
      <c r="OKN86" s="82"/>
      <c r="OKO86" s="82"/>
      <c r="OKP86" s="82"/>
      <c r="OKQ86" s="82"/>
      <c r="OKR86" s="82"/>
      <c r="OKS86" s="82"/>
      <c r="OKT86" s="82"/>
      <c r="OKU86" s="82"/>
      <c r="OKV86" s="83"/>
      <c r="OKW86" s="81" t="s">
        <v>104</v>
      </c>
      <c r="OKX86" s="82"/>
      <c r="OKY86" s="82"/>
      <c r="OKZ86" s="82"/>
      <c r="OLA86" s="82"/>
      <c r="OLB86" s="82"/>
      <c r="OLC86" s="82"/>
      <c r="OLD86" s="82"/>
      <c r="OLE86" s="82"/>
      <c r="OLF86" s="82"/>
      <c r="OLG86" s="82"/>
      <c r="OLH86" s="82"/>
      <c r="OLI86" s="82"/>
      <c r="OLJ86" s="82"/>
      <c r="OLK86" s="82"/>
      <c r="OLL86" s="83"/>
      <c r="OLM86" s="81" t="s">
        <v>104</v>
      </c>
      <c r="OLN86" s="82"/>
      <c r="OLO86" s="82"/>
      <c r="OLP86" s="82"/>
      <c r="OLQ86" s="82"/>
      <c r="OLR86" s="82"/>
      <c r="OLS86" s="82"/>
      <c r="OLT86" s="82"/>
      <c r="OLU86" s="82"/>
      <c r="OLV86" s="82"/>
      <c r="OLW86" s="82"/>
      <c r="OLX86" s="82"/>
      <c r="OLY86" s="82"/>
      <c r="OLZ86" s="82"/>
      <c r="OMA86" s="82"/>
      <c r="OMB86" s="83"/>
      <c r="OMC86" s="81" t="s">
        <v>104</v>
      </c>
      <c r="OMD86" s="82"/>
      <c r="OME86" s="82"/>
      <c r="OMF86" s="82"/>
      <c r="OMG86" s="82"/>
      <c r="OMH86" s="82"/>
      <c r="OMI86" s="82"/>
      <c r="OMJ86" s="82"/>
      <c r="OMK86" s="82"/>
      <c r="OML86" s="82"/>
      <c r="OMM86" s="82"/>
      <c r="OMN86" s="82"/>
      <c r="OMO86" s="82"/>
      <c r="OMP86" s="82"/>
      <c r="OMQ86" s="82"/>
      <c r="OMR86" s="83"/>
      <c r="OMS86" s="81" t="s">
        <v>104</v>
      </c>
      <c r="OMT86" s="82"/>
      <c r="OMU86" s="82"/>
      <c r="OMV86" s="82"/>
      <c r="OMW86" s="82"/>
      <c r="OMX86" s="82"/>
      <c r="OMY86" s="82"/>
      <c r="OMZ86" s="82"/>
      <c r="ONA86" s="82"/>
      <c r="ONB86" s="82"/>
      <c r="ONC86" s="82"/>
      <c r="OND86" s="82"/>
      <c r="ONE86" s="82"/>
      <c r="ONF86" s="82"/>
      <c r="ONG86" s="82"/>
      <c r="ONH86" s="83"/>
      <c r="ONI86" s="81" t="s">
        <v>104</v>
      </c>
      <c r="ONJ86" s="82"/>
      <c r="ONK86" s="82"/>
      <c r="ONL86" s="82"/>
      <c r="ONM86" s="82"/>
      <c r="ONN86" s="82"/>
      <c r="ONO86" s="82"/>
      <c r="ONP86" s="82"/>
      <c r="ONQ86" s="82"/>
      <c r="ONR86" s="82"/>
      <c r="ONS86" s="82"/>
      <c r="ONT86" s="82"/>
      <c r="ONU86" s="82"/>
      <c r="ONV86" s="82"/>
      <c r="ONW86" s="82"/>
      <c r="ONX86" s="83"/>
      <c r="ONY86" s="81" t="s">
        <v>104</v>
      </c>
      <c r="ONZ86" s="82"/>
      <c r="OOA86" s="82"/>
      <c r="OOB86" s="82"/>
      <c r="OOC86" s="82"/>
      <c r="OOD86" s="82"/>
      <c r="OOE86" s="82"/>
      <c r="OOF86" s="82"/>
      <c r="OOG86" s="82"/>
      <c r="OOH86" s="82"/>
      <c r="OOI86" s="82"/>
      <c r="OOJ86" s="82"/>
      <c r="OOK86" s="82"/>
      <c r="OOL86" s="82"/>
      <c r="OOM86" s="82"/>
      <c r="OON86" s="83"/>
      <c r="OOO86" s="81" t="s">
        <v>104</v>
      </c>
      <c r="OOP86" s="82"/>
      <c r="OOQ86" s="82"/>
      <c r="OOR86" s="82"/>
      <c r="OOS86" s="82"/>
      <c r="OOT86" s="82"/>
      <c r="OOU86" s="82"/>
      <c r="OOV86" s="82"/>
      <c r="OOW86" s="82"/>
      <c r="OOX86" s="82"/>
      <c r="OOY86" s="82"/>
      <c r="OOZ86" s="82"/>
      <c r="OPA86" s="82"/>
      <c r="OPB86" s="82"/>
      <c r="OPC86" s="82"/>
      <c r="OPD86" s="83"/>
      <c r="OPE86" s="81" t="s">
        <v>104</v>
      </c>
      <c r="OPF86" s="82"/>
      <c r="OPG86" s="82"/>
      <c r="OPH86" s="82"/>
      <c r="OPI86" s="82"/>
      <c r="OPJ86" s="82"/>
      <c r="OPK86" s="82"/>
      <c r="OPL86" s="82"/>
      <c r="OPM86" s="82"/>
      <c r="OPN86" s="82"/>
      <c r="OPO86" s="82"/>
      <c r="OPP86" s="82"/>
      <c r="OPQ86" s="82"/>
      <c r="OPR86" s="82"/>
      <c r="OPS86" s="82"/>
      <c r="OPT86" s="83"/>
      <c r="OPU86" s="81" t="s">
        <v>104</v>
      </c>
      <c r="OPV86" s="82"/>
      <c r="OPW86" s="82"/>
      <c r="OPX86" s="82"/>
      <c r="OPY86" s="82"/>
      <c r="OPZ86" s="82"/>
      <c r="OQA86" s="82"/>
      <c r="OQB86" s="82"/>
      <c r="OQC86" s="82"/>
      <c r="OQD86" s="82"/>
      <c r="OQE86" s="82"/>
      <c r="OQF86" s="82"/>
      <c r="OQG86" s="82"/>
      <c r="OQH86" s="82"/>
      <c r="OQI86" s="82"/>
      <c r="OQJ86" s="83"/>
      <c r="OQK86" s="81" t="s">
        <v>104</v>
      </c>
      <c r="OQL86" s="82"/>
      <c r="OQM86" s="82"/>
      <c r="OQN86" s="82"/>
      <c r="OQO86" s="82"/>
      <c r="OQP86" s="82"/>
      <c r="OQQ86" s="82"/>
      <c r="OQR86" s="82"/>
      <c r="OQS86" s="82"/>
      <c r="OQT86" s="82"/>
      <c r="OQU86" s="82"/>
      <c r="OQV86" s="82"/>
      <c r="OQW86" s="82"/>
      <c r="OQX86" s="82"/>
      <c r="OQY86" s="82"/>
      <c r="OQZ86" s="83"/>
      <c r="ORA86" s="81" t="s">
        <v>104</v>
      </c>
      <c r="ORB86" s="82"/>
      <c r="ORC86" s="82"/>
      <c r="ORD86" s="82"/>
      <c r="ORE86" s="82"/>
      <c r="ORF86" s="82"/>
      <c r="ORG86" s="82"/>
      <c r="ORH86" s="82"/>
      <c r="ORI86" s="82"/>
      <c r="ORJ86" s="82"/>
      <c r="ORK86" s="82"/>
      <c r="ORL86" s="82"/>
      <c r="ORM86" s="82"/>
      <c r="ORN86" s="82"/>
      <c r="ORO86" s="82"/>
      <c r="ORP86" s="83"/>
      <c r="ORQ86" s="81" t="s">
        <v>104</v>
      </c>
      <c r="ORR86" s="82"/>
      <c r="ORS86" s="82"/>
      <c r="ORT86" s="82"/>
      <c r="ORU86" s="82"/>
      <c r="ORV86" s="82"/>
      <c r="ORW86" s="82"/>
      <c r="ORX86" s="82"/>
      <c r="ORY86" s="82"/>
      <c r="ORZ86" s="82"/>
      <c r="OSA86" s="82"/>
      <c r="OSB86" s="82"/>
      <c r="OSC86" s="82"/>
      <c r="OSD86" s="82"/>
      <c r="OSE86" s="82"/>
      <c r="OSF86" s="83"/>
      <c r="OSG86" s="81" t="s">
        <v>104</v>
      </c>
      <c r="OSH86" s="82"/>
      <c r="OSI86" s="82"/>
      <c r="OSJ86" s="82"/>
      <c r="OSK86" s="82"/>
      <c r="OSL86" s="82"/>
      <c r="OSM86" s="82"/>
      <c r="OSN86" s="82"/>
      <c r="OSO86" s="82"/>
      <c r="OSP86" s="82"/>
      <c r="OSQ86" s="82"/>
      <c r="OSR86" s="82"/>
      <c r="OSS86" s="82"/>
      <c r="OST86" s="82"/>
      <c r="OSU86" s="82"/>
      <c r="OSV86" s="83"/>
      <c r="OSW86" s="81" t="s">
        <v>104</v>
      </c>
      <c r="OSX86" s="82"/>
      <c r="OSY86" s="82"/>
      <c r="OSZ86" s="82"/>
      <c r="OTA86" s="82"/>
      <c r="OTB86" s="82"/>
      <c r="OTC86" s="82"/>
      <c r="OTD86" s="82"/>
      <c r="OTE86" s="82"/>
      <c r="OTF86" s="82"/>
      <c r="OTG86" s="82"/>
      <c r="OTH86" s="82"/>
      <c r="OTI86" s="82"/>
      <c r="OTJ86" s="82"/>
      <c r="OTK86" s="82"/>
      <c r="OTL86" s="83"/>
      <c r="OTM86" s="81" t="s">
        <v>104</v>
      </c>
      <c r="OTN86" s="82"/>
      <c r="OTO86" s="82"/>
      <c r="OTP86" s="82"/>
      <c r="OTQ86" s="82"/>
      <c r="OTR86" s="82"/>
      <c r="OTS86" s="82"/>
      <c r="OTT86" s="82"/>
      <c r="OTU86" s="82"/>
      <c r="OTV86" s="82"/>
      <c r="OTW86" s="82"/>
      <c r="OTX86" s="82"/>
      <c r="OTY86" s="82"/>
      <c r="OTZ86" s="82"/>
      <c r="OUA86" s="82"/>
      <c r="OUB86" s="83"/>
      <c r="OUC86" s="81" t="s">
        <v>104</v>
      </c>
      <c r="OUD86" s="82"/>
      <c r="OUE86" s="82"/>
      <c r="OUF86" s="82"/>
      <c r="OUG86" s="82"/>
      <c r="OUH86" s="82"/>
      <c r="OUI86" s="82"/>
      <c r="OUJ86" s="82"/>
      <c r="OUK86" s="82"/>
      <c r="OUL86" s="82"/>
      <c r="OUM86" s="82"/>
      <c r="OUN86" s="82"/>
      <c r="OUO86" s="82"/>
      <c r="OUP86" s="82"/>
      <c r="OUQ86" s="82"/>
      <c r="OUR86" s="83"/>
      <c r="OUS86" s="81" t="s">
        <v>104</v>
      </c>
      <c r="OUT86" s="82"/>
      <c r="OUU86" s="82"/>
      <c r="OUV86" s="82"/>
      <c r="OUW86" s="82"/>
      <c r="OUX86" s="82"/>
      <c r="OUY86" s="82"/>
      <c r="OUZ86" s="82"/>
      <c r="OVA86" s="82"/>
      <c r="OVB86" s="82"/>
      <c r="OVC86" s="82"/>
      <c r="OVD86" s="82"/>
      <c r="OVE86" s="82"/>
      <c r="OVF86" s="82"/>
      <c r="OVG86" s="82"/>
      <c r="OVH86" s="83"/>
      <c r="OVI86" s="81" t="s">
        <v>104</v>
      </c>
      <c r="OVJ86" s="82"/>
      <c r="OVK86" s="82"/>
      <c r="OVL86" s="82"/>
      <c r="OVM86" s="82"/>
      <c r="OVN86" s="82"/>
      <c r="OVO86" s="82"/>
      <c r="OVP86" s="82"/>
      <c r="OVQ86" s="82"/>
      <c r="OVR86" s="82"/>
      <c r="OVS86" s="82"/>
      <c r="OVT86" s="82"/>
      <c r="OVU86" s="82"/>
      <c r="OVV86" s="82"/>
      <c r="OVW86" s="82"/>
      <c r="OVX86" s="83"/>
      <c r="OVY86" s="81" t="s">
        <v>104</v>
      </c>
      <c r="OVZ86" s="82"/>
      <c r="OWA86" s="82"/>
      <c r="OWB86" s="82"/>
      <c r="OWC86" s="82"/>
      <c r="OWD86" s="82"/>
      <c r="OWE86" s="82"/>
      <c r="OWF86" s="82"/>
      <c r="OWG86" s="82"/>
      <c r="OWH86" s="82"/>
      <c r="OWI86" s="82"/>
      <c r="OWJ86" s="82"/>
      <c r="OWK86" s="82"/>
      <c r="OWL86" s="82"/>
      <c r="OWM86" s="82"/>
      <c r="OWN86" s="83"/>
      <c r="OWO86" s="81" t="s">
        <v>104</v>
      </c>
      <c r="OWP86" s="82"/>
      <c r="OWQ86" s="82"/>
      <c r="OWR86" s="82"/>
      <c r="OWS86" s="82"/>
      <c r="OWT86" s="82"/>
      <c r="OWU86" s="82"/>
      <c r="OWV86" s="82"/>
      <c r="OWW86" s="82"/>
      <c r="OWX86" s="82"/>
      <c r="OWY86" s="82"/>
      <c r="OWZ86" s="82"/>
      <c r="OXA86" s="82"/>
      <c r="OXB86" s="82"/>
      <c r="OXC86" s="82"/>
      <c r="OXD86" s="83"/>
      <c r="OXE86" s="81" t="s">
        <v>104</v>
      </c>
      <c r="OXF86" s="82"/>
      <c r="OXG86" s="82"/>
      <c r="OXH86" s="82"/>
      <c r="OXI86" s="82"/>
      <c r="OXJ86" s="82"/>
      <c r="OXK86" s="82"/>
      <c r="OXL86" s="82"/>
      <c r="OXM86" s="82"/>
      <c r="OXN86" s="82"/>
      <c r="OXO86" s="82"/>
      <c r="OXP86" s="82"/>
      <c r="OXQ86" s="82"/>
      <c r="OXR86" s="82"/>
      <c r="OXS86" s="82"/>
      <c r="OXT86" s="83"/>
      <c r="OXU86" s="81" t="s">
        <v>104</v>
      </c>
      <c r="OXV86" s="82"/>
      <c r="OXW86" s="82"/>
      <c r="OXX86" s="82"/>
      <c r="OXY86" s="82"/>
      <c r="OXZ86" s="82"/>
      <c r="OYA86" s="82"/>
      <c r="OYB86" s="82"/>
      <c r="OYC86" s="82"/>
      <c r="OYD86" s="82"/>
      <c r="OYE86" s="82"/>
      <c r="OYF86" s="82"/>
      <c r="OYG86" s="82"/>
      <c r="OYH86" s="82"/>
      <c r="OYI86" s="82"/>
      <c r="OYJ86" s="83"/>
      <c r="OYK86" s="81" t="s">
        <v>104</v>
      </c>
      <c r="OYL86" s="82"/>
      <c r="OYM86" s="82"/>
      <c r="OYN86" s="82"/>
      <c r="OYO86" s="82"/>
      <c r="OYP86" s="82"/>
      <c r="OYQ86" s="82"/>
      <c r="OYR86" s="82"/>
      <c r="OYS86" s="82"/>
      <c r="OYT86" s="82"/>
      <c r="OYU86" s="82"/>
      <c r="OYV86" s="82"/>
      <c r="OYW86" s="82"/>
      <c r="OYX86" s="82"/>
      <c r="OYY86" s="82"/>
      <c r="OYZ86" s="83"/>
      <c r="OZA86" s="81" t="s">
        <v>104</v>
      </c>
      <c r="OZB86" s="82"/>
      <c r="OZC86" s="82"/>
      <c r="OZD86" s="82"/>
      <c r="OZE86" s="82"/>
      <c r="OZF86" s="82"/>
      <c r="OZG86" s="82"/>
      <c r="OZH86" s="82"/>
      <c r="OZI86" s="82"/>
      <c r="OZJ86" s="82"/>
      <c r="OZK86" s="82"/>
      <c r="OZL86" s="82"/>
      <c r="OZM86" s="82"/>
      <c r="OZN86" s="82"/>
      <c r="OZO86" s="82"/>
      <c r="OZP86" s="83"/>
      <c r="OZQ86" s="81" t="s">
        <v>104</v>
      </c>
      <c r="OZR86" s="82"/>
      <c r="OZS86" s="82"/>
      <c r="OZT86" s="82"/>
      <c r="OZU86" s="82"/>
      <c r="OZV86" s="82"/>
      <c r="OZW86" s="82"/>
      <c r="OZX86" s="82"/>
      <c r="OZY86" s="82"/>
      <c r="OZZ86" s="82"/>
      <c r="PAA86" s="82"/>
      <c r="PAB86" s="82"/>
      <c r="PAC86" s="82"/>
      <c r="PAD86" s="82"/>
      <c r="PAE86" s="82"/>
      <c r="PAF86" s="83"/>
      <c r="PAG86" s="81" t="s">
        <v>104</v>
      </c>
      <c r="PAH86" s="82"/>
      <c r="PAI86" s="82"/>
      <c r="PAJ86" s="82"/>
      <c r="PAK86" s="82"/>
      <c r="PAL86" s="82"/>
      <c r="PAM86" s="82"/>
      <c r="PAN86" s="82"/>
      <c r="PAO86" s="82"/>
      <c r="PAP86" s="82"/>
      <c r="PAQ86" s="82"/>
      <c r="PAR86" s="82"/>
      <c r="PAS86" s="82"/>
      <c r="PAT86" s="82"/>
      <c r="PAU86" s="82"/>
      <c r="PAV86" s="83"/>
      <c r="PAW86" s="81" t="s">
        <v>104</v>
      </c>
      <c r="PAX86" s="82"/>
      <c r="PAY86" s="82"/>
      <c r="PAZ86" s="82"/>
      <c r="PBA86" s="82"/>
      <c r="PBB86" s="82"/>
      <c r="PBC86" s="82"/>
      <c r="PBD86" s="82"/>
      <c r="PBE86" s="82"/>
      <c r="PBF86" s="82"/>
      <c r="PBG86" s="82"/>
      <c r="PBH86" s="82"/>
      <c r="PBI86" s="82"/>
      <c r="PBJ86" s="82"/>
      <c r="PBK86" s="82"/>
      <c r="PBL86" s="83"/>
      <c r="PBM86" s="81" t="s">
        <v>104</v>
      </c>
      <c r="PBN86" s="82"/>
      <c r="PBO86" s="82"/>
      <c r="PBP86" s="82"/>
      <c r="PBQ86" s="82"/>
      <c r="PBR86" s="82"/>
      <c r="PBS86" s="82"/>
      <c r="PBT86" s="82"/>
      <c r="PBU86" s="82"/>
      <c r="PBV86" s="82"/>
      <c r="PBW86" s="82"/>
      <c r="PBX86" s="82"/>
      <c r="PBY86" s="82"/>
      <c r="PBZ86" s="82"/>
      <c r="PCA86" s="82"/>
      <c r="PCB86" s="83"/>
      <c r="PCC86" s="81" t="s">
        <v>104</v>
      </c>
      <c r="PCD86" s="82"/>
      <c r="PCE86" s="82"/>
      <c r="PCF86" s="82"/>
      <c r="PCG86" s="82"/>
      <c r="PCH86" s="82"/>
      <c r="PCI86" s="82"/>
      <c r="PCJ86" s="82"/>
      <c r="PCK86" s="82"/>
      <c r="PCL86" s="82"/>
      <c r="PCM86" s="82"/>
      <c r="PCN86" s="82"/>
      <c r="PCO86" s="82"/>
      <c r="PCP86" s="82"/>
      <c r="PCQ86" s="82"/>
      <c r="PCR86" s="83"/>
      <c r="PCS86" s="81" t="s">
        <v>104</v>
      </c>
      <c r="PCT86" s="82"/>
      <c r="PCU86" s="82"/>
      <c r="PCV86" s="82"/>
      <c r="PCW86" s="82"/>
      <c r="PCX86" s="82"/>
      <c r="PCY86" s="82"/>
      <c r="PCZ86" s="82"/>
      <c r="PDA86" s="82"/>
      <c r="PDB86" s="82"/>
      <c r="PDC86" s="82"/>
      <c r="PDD86" s="82"/>
      <c r="PDE86" s="82"/>
      <c r="PDF86" s="82"/>
      <c r="PDG86" s="82"/>
      <c r="PDH86" s="83"/>
      <c r="PDI86" s="81" t="s">
        <v>104</v>
      </c>
      <c r="PDJ86" s="82"/>
      <c r="PDK86" s="82"/>
      <c r="PDL86" s="82"/>
      <c r="PDM86" s="82"/>
      <c r="PDN86" s="82"/>
      <c r="PDO86" s="82"/>
      <c r="PDP86" s="82"/>
      <c r="PDQ86" s="82"/>
      <c r="PDR86" s="82"/>
      <c r="PDS86" s="82"/>
      <c r="PDT86" s="82"/>
      <c r="PDU86" s="82"/>
      <c r="PDV86" s="82"/>
      <c r="PDW86" s="82"/>
      <c r="PDX86" s="83"/>
      <c r="PDY86" s="81" t="s">
        <v>104</v>
      </c>
      <c r="PDZ86" s="82"/>
      <c r="PEA86" s="82"/>
      <c r="PEB86" s="82"/>
      <c r="PEC86" s="82"/>
      <c r="PED86" s="82"/>
      <c r="PEE86" s="82"/>
      <c r="PEF86" s="82"/>
      <c r="PEG86" s="82"/>
      <c r="PEH86" s="82"/>
      <c r="PEI86" s="82"/>
      <c r="PEJ86" s="82"/>
      <c r="PEK86" s="82"/>
      <c r="PEL86" s="82"/>
      <c r="PEM86" s="82"/>
      <c r="PEN86" s="83"/>
      <c r="PEO86" s="81" t="s">
        <v>104</v>
      </c>
      <c r="PEP86" s="82"/>
      <c r="PEQ86" s="82"/>
      <c r="PER86" s="82"/>
      <c r="PES86" s="82"/>
      <c r="PET86" s="82"/>
      <c r="PEU86" s="82"/>
      <c r="PEV86" s="82"/>
      <c r="PEW86" s="82"/>
      <c r="PEX86" s="82"/>
      <c r="PEY86" s="82"/>
      <c r="PEZ86" s="82"/>
      <c r="PFA86" s="82"/>
      <c r="PFB86" s="82"/>
      <c r="PFC86" s="82"/>
      <c r="PFD86" s="83"/>
      <c r="PFE86" s="81" t="s">
        <v>104</v>
      </c>
      <c r="PFF86" s="82"/>
      <c r="PFG86" s="82"/>
      <c r="PFH86" s="82"/>
      <c r="PFI86" s="82"/>
      <c r="PFJ86" s="82"/>
      <c r="PFK86" s="82"/>
      <c r="PFL86" s="82"/>
      <c r="PFM86" s="82"/>
      <c r="PFN86" s="82"/>
      <c r="PFO86" s="82"/>
      <c r="PFP86" s="82"/>
      <c r="PFQ86" s="82"/>
      <c r="PFR86" s="82"/>
      <c r="PFS86" s="82"/>
      <c r="PFT86" s="83"/>
      <c r="PFU86" s="81" t="s">
        <v>104</v>
      </c>
      <c r="PFV86" s="82"/>
      <c r="PFW86" s="82"/>
      <c r="PFX86" s="82"/>
      <c r="PFY86" s="82"/>
      <c r="PFZ86" s="82"/>
      <c r="PGA86" s="82"/>
      <c r="PGB86" s="82"/>
      <c r="PGC86" s="82"/>
      <c r="PGD86" s="82"/>
      <c r="PGE86" s="82"/>
      <c r="PGF86" s="82"/>
      <c r="PGG86" s="82"/>
      <c r="PGH86" s="82"/>
      <c r="PGI86" s="82"/>
      <c r="PGJ86" s="83"/>
      <c r="PGK86" s="81" t="s">
        <v>104</v>
      </c>
      <c r="PGL86" s="82"/>
      <c r="PGM86" s="82"/>
      <c r="PGN86" s="82"/>
      <c r="PGO86" s="82"/>
      <c r="PGP86" s="82"/>
      <c r="PGQ86" s="82"/>
      <c r="PGR86" s="82"/>
      <c r="PGS86" s="82"/>
      <c r="PGT86" s="82"/>
      <c r="PGU86" s="82"/>
      <c r="PGV86" s="82"/>
      <c r="PGW86" s="82"/>
      <c r="PGX86" s="82"/>
      <c r="PGY86" s="82"/>
      <c r="PGZ86" s="83"/>
      <c r="PHA86" s="81" t="s">
        <v>104</v>
      </c>
      <c r="PHB86" s="82"/>
      <c r="PHC86" s="82"/>
      <c r="PHD86" s="82"/>
      <c r="PHE86" s="82"/>
      <c r="PHF86" s="82"/>
      <c r="PHG86" s="82"/>
      <c r="PHH86" s="82"/>
      <c r="PHI86" s="82"/>
      <c r="PHJ86" s="82"/>
      <c r="PHK86" s="82"/>
      <c r="PHL86" s="82"/>
      <c r="PHM86" s="82"/>
      <c r="PHN86" s="82"/>
      <c r="PHO86" s="82"/>
      <c r="PHP86" s="83"/>
      <c r="PHQ86" s="81" t="s">
        <v>104</v>
      </c>
      <c r="PHR86" s="82"/>
      <c r="PHS86" s="82"/>
      <c r="PHT86" s="82"/>
      <c r="PHU86" s="82"/>
      <c r="PHV86" s="82"/>
      <c r="PHW86" s="82"/>
      <c r="PHX86" s="82"/>
      <c r="PHY86" s="82"/>
      <c r="PHZ86" s="82"/>
      <c r="PIA86" s="82"/>
      <c r="PIB86" s="82"/>
      <c r="PIC86" s="82"/>
      <c r="PID86" s="82"/>
      <c r="PIE86" s="82"/>
      <c r="PIF86" s="83"/>
      <c r="PIG86" s="81" t="s">
        <v>104</v>
      </c>
      <c r="PIH86" s="82"/>
      <c r="PII86" s="82"/>
      <c r="PIJ86" s="82"/>
      <c r="PIK86" s="82"/>
      <c r="PIL86" s="82"/>
      <c r="PIM86" s="82"/>
      <c r="PIN86" s="82"/>
      <c r="PIO86" s="82"/>
      <c r="PIP86" s="82"/>
      <c r="PIQ86" s="82"/>
      <c r="PIR86" s="82"/>
      <c r="PIS86" s="82"/>
      <c r="PIT86" s="82"/>
      <c r="PIU86" s="82"/>
      <c r="PIV86" s="83"/>
      <c r="PIW86" s="81" t="s">
        <v>104</v>
      </c>
      <c r="PIX86" s="82"/>
      <c r="PIY86" s="82"/>
      <c r="PIZ86" s="82"/>
      <c r="PJA86" s="82"/>
      <c r="PJB86" s="82"/>
      <c r="PJC86" s="82"/>
      <c r="PJD86" s="82"/>
      <c r="PJE86" s="82"/>
      <c r="PJF86" s="82"/>
      <c r="PJG86" s="82"/>
      <c r="PJH86" s="82"/>
      <c r="PJI86" s="82"/>
      <c r="PJJ86" s="82"/>
      <c r="PJK86" s="82"/>
      <c r="PJL86" s="83"/>
      <c r="PJM86" s="81" t="s">
        <v>104</v>
      </c>
      <c r="PJN86" s="82"/>
      <c r="PJO86" s="82"/>
      <c r="PJP86" s="82"/>
      <c r="PJQ86" s="82"/>
      <c r="PJR86" s="82"/>
      <c r="PJS86" s="82"/>
      <c r="PJT86" s="82"/>
      <c r="PJU86" s="82"/>
      <c r="PJV86" s="82"/>
      <c r="PJW86" s="82"/>
      <c r="PJX86" s="82"/>
      <c r="PJY86" s="82"/>
      <c r="PJZ86" s="82"/>
      <c r="PKA86" s="82"/>
      <c r="PKB86" s="83"/>
      <c r="PKC86" s="81" t="s">
        <v>104</v>
      </c>
      <c r="PKD86" s="82"/>
      <c r="PKE86" s="82"/>
      <c r="PKF86" s="82"/>
      <c r="PKG86" s="82"/>
      <c r="PKH86" s="82"/>
      <c r="PKI86" s="82"/>
      <c r="PKJ86" s="82"/>
      <c r="PKK86" s="82"/>
      <c r="PKL86" s="82"/>
      <c r="PKM86" s="82"/>
      <c r="PKN86" s="82"/>
      <c r="PKO86" s="82"/>
      <c r="PKP86" s="82"/>
      <c r="PKQ86" s="82"/>
      <c r="PKR86" s="83"/>
      <c r="PKS86" s="81" t="s">
        <v>104</v>
      </c>
      <c r="PKT86" s="82"/>
      <c r="PKU86" s="82"/>
      <c r="PKV86" s="82"/>
      <c r="PKW86" s="82"/>
      <c r="PKX86" s="82"/>
      <c r="PKY86" s="82"/>
      <c r="PKZ86" s="82"/>
      <c r="PLA86" s="82"/>
      <c r="PLB86" s="82"/>
      <c r="PLC86" s="82"/>
      <c r="PLD86" s="82"/>
      <c r="PLE86" s="82"/>
      <c r="PLF86" s="82"/>
      <c r="PLG86" s="82"/>
      <c r="PLH86" s="83"/>
      <c r="PLI86" s="81" t="s">
        <v>104</v>
      </c>
      <c r="PLJ86" s="82"/>
      <c r="PLK86" s="82"/>
      <c r="PLL86" s="82"/>
      <c r="PLM86" s="82"/>
      <c r="PLN86" s="82"/>
      <c r="PLO86" s="82"/>
      <c r="PLP86" s="82"/>
      <c r="PLQ86" s="82"/>
      <c r="PLR86" s="82"/>
      <c r="PLS86" s="82"/>
      <c r="PLT86" s="82"/>
      <c r="PLU86" s="82"/>
      <c r="PLV86" s="82"/>
      <c r="PLW86" s="82"/>
      <c r="PLX86" s="83"/>
      <c r="PLY86" s="81" t="s">
        <v>104</v>
      </c>
      <c r="PLZ86" s="82"/>
      <c r="PMA86" s="82"/>
      <c r="PMB86" s="82"/>
      <c r="PMC86" s="82"/>
      <c r="PMD86" s="82"/>
      <c r="PME86" s="82"/>
      <c r="PMF86" s="82"/>
      <c r="PMG86" s="82"/>
      <c r="PMH86" s="82"/>
      <c r="PMI86" s="82"/>
      <c r="PMJ86" s="82"/>
      <c r="PMK86" s="82"/>
      <c r="PML86" s="82"/>
      <c r="PMM86" s="82"/>
      <c r="PMN86" s="83"/>
      <c r="PMO86" s="81" t="s">
        <v>104</v>
      </c>
      <c r="PMP86" s="82"/>
      <c r="PMQ86" s="82"/>
      <c r="PMR86" s="82"/>
      <c r="PMS86" s="82"/>
      <c r="PMT86" s="82"/>
      <c r="PMU86" s="82"/>
      <c r="PMV86" s="82"/>
      <c r="PMW86" s="82"/>
      <c r="PMX86" s="82"/>
      <c r="PMY86" s="82"/>
      <c r="PMZ86" s="82"/>
      <c r="PNA86" s="82"/>
      <c r="PNB86" s="82"/>
      <c r="PNC86" s="82"/>
      <c r="PND86" s="83"/>
      <c r="PNE86" s="81" t="s">
        <v>104</v>
      </c>
      <c r="PNF86" s="82"/>
      <c r="PNG86" s="82"/>
      <c r="PNH86" s="82"/>
      <c r="PNI86" s="82"/>
      <c r="PNJ86" s="82"/>
      <c r="PNK86" s="82"/>
      <c r="PNL86" s="82"/>
      <c r="PNM86" s="82"/>
      <c r="PNN86" s="82"/>
      <c r="PNO86" s="82"/>
      <c r="PNP86" s="82"/>
      <c r="PNQ86" s="82"/>
      <c r="PNR86" s="82"/>
      <c r="PNS86" s="82"/>
      <c r="PNT86" s="83"/>
      <c r="PNU86" s="81" t="s">
        <v>104</v>
      </c>
      <c r="PNV86" s="82"/>
      <c r="PNW86" s="82"/>
      <c r="PNX86" s="82"/>
      <c r="PNY86" s="82"/>
      <c r="PNZ86" s="82"/>
      <c r="POA86" s="82"/>
      <c r="POB86" s="82"/>
      <c r="POC86" s="82"/>
      <c r="POD86" s="82"/>
      <c r="POE86" s="82"/>
      <c r="POF86" s="82"/>
      <c r="POG86" s="82"/>
      <c r="POH86" s="82"/>
      <c r="POI86" s="82"/>
      <c r="POJ86" s="83"/>
      <c r="POK86" s="81" t="s">
        <v>104</v>
      </c>
      <c r="POL86" s="82"/>
      <c r="POM86" s="82"/>
      <c r="PON86" s="82"/>
      <c r="POO86" s="82"/>
      <c r="POP86" s="82"/>
      <c r="POQ86" s="82"/>
      <c r="POR86" s="82"/>
      <c r="POS86" s="82"/>
      <c r="POT86" s="82"/>
      <c r="POU86" s="82"/>
      <c r="POV86" s="82"/>
      <c r="POW86" s="82"/>
      <c r="POX86" s="82"/>
      <c r="POY86" s="82"/>
      <c r="POZ86" s="83"/>
      <c r="PPA86" s="81" t="s">
        <v>104</v>
      </c>
      <c r="PPB86" s="82"/>
      <c r="PPC86" s="82"/>
      <c r="PPD86" s="82"/>
      <c r="PPE86" s="82"/>
      <c r="PPF86" s="82"/>
      <c r="PPG86" s="82"/>
      <c r="PPH86" s="82"/>
      <c r="PPI86" s="82"/>
      <c r="PPJ86" s="82"/>
      <c r="PPK86" s="82"/>
      <c r="PPL86" s="82"/>
      <c r="PPM86" s="82"/>
      <c r="PPN86" s="82"/>
      <c r="PPO86" s="82"/>
      <c r="PPP86" s="83"/>
      <c r="PPQ86" s="81" t="s">
        <v>104</v>
      </c>
      <c r="PPR86" s="82"/>
      <c r="PPS86" s="82"/>
      <c r="PPT86" s="82"/>
      <c r="PPU86" s="82"/>
      <c r="PPV86" s="82"/>
      <c r="PPW86" s="82"/>
      <c r="PPX86" s="82"/>
      <c r="PPY86" s="82"/>
      <c r="PPZ86" s="82"/>
      <c r="PQA86" s="82"/>
      <c r="PQB86" s="82"/>
      <c r="PQC86" s="82"/>
      <c r="PQD86" s="82"/>
      <c r="PQE86" s="82"/>
      <c r="PQF86" s="83"/>
      <c r="PQG86" s="81" t="s">
        <v>104</v>
      </c>
      <c r="PQH86" s="82"/>
      <c r="PQI86" s="82"/>
      <c r="PQJ86" s="82"/>
      <c r="PQK86" s="82"/>
      <c r="PQL86" s="82"/>
      <c r="PQM86" s="82"/>
      <c r="PQN86" s="82"/>
      <c r="PQO86" s="82"/>
      <c r="PQP86" s="82"/>
      <c r="PQQ86" s="82"/>
      <c r="PQR86" s="82"/>
      <c r="PQS86" s="82"/>
      <c r="PQT86" s="82"/>
      <c r="PQU86" s="82"/>
      <c r="PQV86" s="83"/>
      <c r="PQW86" s="81" t="s">
        <v>104</v>
      </c>
      <c r="PQX86" s="82"/>
      <c r="PQY86" s="82"/>
      <c r="PQZ86" s="82"/>
      <c r="PRA86" s="82"/>
      <c r="PRB86" s="82"/>
      <c r="PRC86" s="82"/>
      <c r="PRD86" s="82"/>
      <c r="PRE86" s="82"/>
      <c r="PRF86" s="82"/>
      <c r="PRG86" s="82"/>
      <c r="PRH86" s="82"/>
      <c r="PRI86" s="82"/>
      <c r="PRJ86" s="82"/>
      <c r="PRK86" s="82"/>
      <c r="PRL86" s="83"/>
      <c r="PRM86" s="81" t="s">
        <v>104</v>
      </c>
      <c r="PRN86" s="82"/>
      <c r="PRO86" s="82"/>
      <c r="PRP86" s="82"/>
      <c r="PRQ86" s="82"/>
      <c r="PRR86" s="82"/>
      <c r="PRS86" s="82"/>
      <c r="PRT86" s="82"/>
      <c r="PRU86" s="82"/>
      <c r="PRV86" s="82"/>
      <c r="PRW86" s="82"/>
      <c r="PRX86" s="82"/>
      <c r="PRY86" s="82"/>
      <c r="PRZ86" s="82"/>
      <c r="PSA86" s="82"/>
      <c r="PSB86" s="83"/>
      <c r="PSC86" s="81" t="s">
        <v>104</v>
      </c>
      <c r="PSD86" s="82"/>
      <c r="PSE86" s="82"/>
      <c r="PSF86" s="82"/>
      <c r="PSG86" s="82"/>
      <c r="PSH86" s="82"/>
      <c r="PSI86" s="82"/>
      <c r="PSJ86" s="82"/>
      <c r="PSK86" s="82"/>
      <c r="PSL86" s="82"/>
      <c r="PSM86" s="82"/>
      <c r="PSN86" s="82"/>
      <c r="PSO86" s="82"/>
      <c r="PSP86" s="82"/>
      <c r="PSQ86" s="82"/>
      <c r="PSR86" s="83"/>
      <c r="PSS86" s="81" t="s">
        <v>104</v>
      </c>
      <c r="PST86" s="82"/>
      <c r="PSU86" s="82"/>
      <c r="PSV86" s="82"/>
      <c r="PSW86" s="82"/>
      <c r="PSX86" s="82"/>
      <c r="PSY86" s="82"/>
      <c r="PSZ86" s="82"/>
      <c r="PTA86" s="82"/>
      <c r="PTB86" s="82"/>
      <c r="PTC86" s="82"/>
      <c r="PTD86" s="82"/>
      <c r="PTE86" s="82"/>
      <c r="PTF86" s="82"/>
      <c r="PTG86" s="82"/>
      <c r="PTH86" s="83"/>
      <c r="PTI86" s="81" t="s">
        <v>104</v>
      </c>
      <c r="PTJ86" s="82"/>
      <c r="PTK86" s="82"/>
      <c r="PTL86" s="82"/>
      <c r="PTM86" s="82"/>
      <c r="PTN86" s="82"/>
      <c r="PTO86" s="82"/>
      <c r="PTP86" s="82"/>
      <c r="PTQ86" s="82"/>
      <c r="PTR86" s="82"/>
      <c r="PTS86" s="82"/>
      <c r="PTT86" s="82"/>
      <c r="PTU86" s="82"/>
      <c r="PTV86" s="82"/>
      <c r="PTW86" s="82"/>
      <c r="PTX86" s="83"/>
      <c r="PTY86" s="81" t="s">
        <v>104</v>
      </c>
      <c r="PTZ86" s="82"/>
      <c r="PUA86" s="82"/>
      <c r="PUB86" s="82"/>
      <c r="PUC86" s="82"/>
      <c r="PUD86" s="82"/>
      <c r="PUE86" s="82"/>
      <c r="PUF86" s="82"/>
      <c r="PUG86" s="82"/>
      <c r="PUH86" s="82"/>
      <c r="PUI86" s="82"/>
      <c r="PUJ86" s="82"/>
      <c r="PUK86" s="82"/>
      <c r="PUL86" s="82"/>
      <c r="PUM86" s="82"/>
      <c r="PUN86" s="83"/>
      <c r="PUO86" s="81" t="s">
        <v>104</v>
      </c>
      <c r="PUP86" s="82"/>
      <c r="PUQ86" s="82"/>
      <c r="PUR86" s="82"/>
      <c r="PUS86" s="82"/>
      <c r="PUT86" s="82"/>
      <c r="PUU86" s="82"/>
      <c r="PUV86" s="82"/>
      <c r="PUW86" s="82"/>
      <c r="PUX86" s="82"/>
      <c r="PUY86" s="82"/>
      <c r="PUZ86" s="82"/>
      <c r="PVA86" s="82"/>
      <c r="PVB86" s="82"/>
      <c r="PVC86" s="82"/>
      <c r="PVD86" s="83"/>
      <c r="PVE86" s="81" t="s">
        <v>104</v>
      </c>
      <c r="PVF86" s="82"/>
      <c r="PVG86" s="82"/>
      <c r="PVH86" s="82"/>
      <c r="PVI86" s="82"/>
      <c r="PVJ86" s="82"/>
      <c r="PVK86" s="82"/>
      <c r="PVL86" s="82"/>
      <c r="PVM86" s="82"/>
      <c r="PVN86" s="82"/>
      <c r="PVO86" s="82"/>
      <c r="PVP86" s="82"/>
      <c r="PVQ86" s="82"/>
      <c r="PVR86" s="82"/>
      <c r="PVS86" s="82"/>
      <c r="PVT86" s="83"/>
      <c r="PVU86" s="81" t="s">
        <v>104</v>
      </c>
      <c r="PVV86" s="82"/>
      <c r="PVW86" s="82"/>
      <c r="PVX86" s="82"/>
      <c r="PVY86" s="82"/>
      <c r="PVZ86" s="82"/>
      <c r="PWA86" s="82"/>
      <c r="PWB86" s="82"/>
      <c r="PWC86" s="82"/>
      <c r="PWD86" s="82"/>
      <c r="PWE86" s="82"/>
      <c r="PWF86" s="82"/>
      <c r="PWG86" s="82"/>
      <c r="PWH86" s="82"/>
      <c r="PWI86" s="82"/>
      <c r="PWJ86" s="83"/>
      <c r="PWK86" s="81" t="s">
        <v>104</v>
      </c>
      <c r="PWL86" s="82"/>
      <c r="PWM86" s="82"/>
      <c r="PWN86" s="82"/>
      <c r="PWO86" s="82"/>
      <c r="PWP86" s="82"/>
      <c r="PWQ86" s="82"/>
      <c r="PWR86" s="82"/>
      <c r="PWS86" s="82"/>
      <c r="PWT86" s="82"/>
      <c r="PWU86" s="82"/>
      <c r="PWV86" s="82"/>
      <c r="PWW86" s="82"/>
      <c r="PWX86" s="82"/>
      <c r="PWY86" s="82"/>
      <c r="PWZ86" s="83"/>
      <c r="PXA86" s="81" t="s">
        <v>104</v>
      </c>
      <c r="PXB86" s="82"/>
      <c r="PXC86" s="82"/>
      <c r="PXD86" s="82"/>
      <c r="PXE86" s="82"/>
      <c r="PXF86" s="82"/>
      <c r="PXG86" s="82"/>
      <c r="PXH86" s="82"/>
      <c r="PXI86" s="82"/>
      <c r="PXJ86" s="82"/>
      <c r="PXK86" s="82"/>
      <c r="PXL86" s="82"/>
      <c r="PXM86" s="82"/>
      <c r="PXN86" s="82"/>
      <c r="PXO86" s="82"/>
      <c r="PXP86" s="83"/>
      <c r="PXQ86" s="81" t="s">
        <v>104</v>
      </c>
      <c r="PXR86" s="82"/>
      <c r="PXS86" s="82"/>
      <c r="PXT86" s="82"/>
      <c r="PXU86" s="82"/>
      <c r="PXV86" s="82"/>
      <c r="PXW86" s="82"/>
      <c r="PXX86" s="82"/>
      <c r="PXY86" s="82"/>
      <c r="PXZ86" s="82"/>
      <c r="PYA86" s="82"/>
      <c r="PYB86" s="82"/>
      <c r="PYC86" s="82"/>
      <c r="PYD86" s="82"/>
      <c r="PYE86" s="82"/>
      <c r="PYF86" s="83"/>
      <c r="PYG86" s="81" t="s">
        <v>104</v>
      </c>
      <c r="PYH86" s="82"/>
      <c r="PYI86" s="82"/>
      <c r="PYJ86" s="82"/>
      <c r="PYK86" s="82"/>
      <c r="PYL86" s="82"/>
      <c r="PYM86" s="82"/>
      <c r="PYN86" s="82"/>
      <c r="PYO86" s="82"/>
      <c r="PYP86" s="82"/>
      <c r="PYQ86" s="82"/>
      <c r="PYR86" s="82"/>
      <c r="PYS86" s="82"/>
      <c r="PYT86" s="82"/>
      <c r="PYU86" s="82"/>
      <c r="PYV86" s="83"/>
      <c r="PYW86" s="81" t="s">
        <v>104</v>
      </c>
      <c r="PYX86" s="82"/>
      <c r="PYY86" s="82"/>
      <c r="PYZ86" s="82"/>
      <c r="PZA86" s="82"/>
      <c r="PZB86" s="82"/>
      <c r="PZC86" s="82"/>
      <c r="PZD86" s="82"/>
      <c r="PZE86" s="82"/>
      <c r="PZF86" s="82"/>
      <c r="PZG86" s="82"/>
      <c r="PZH86" s="82"/>
      <c r="PZI86" s="82"/>
      <c r="PZJ86" s="82"/>
      <c r="PZK86" s="82"/>
      <c r="PZL86" s="83"/>
      <c r="PZM86" s="81" t="s">
        <v>104</v>
      </c>
      <c r="PZN86" s="82"/>
      <c r="PZO86" s="82"/>
      <c r="PZP86" s="82"/>
      <c r="PZQ86" s="82"/>
      <c r="PZR86" s="82"/>
      <c r="PZS86" s="82"/>
      <c r="PZT86" s="82"/>
      <c r="PZU86" s="82"/>
      <c r="PZV86" s="82"/>
      <c r="PZW86" s="82"/>
      <c r="PZX86" s="82"/>
      <c r="PZY86" s="82"/>
      <c r="PZZ86" s="82"/>
      <c r="QAA86" s="82"/>
      <c r="QAB86" s="83"/>
      <c r="QAC86" s="81" t="s">
        <v>104</v>
      </c>
      <c r="QAD86" s="82"/>
      <c r="QAE86" s="82"/>
      <c r="QAF86" s="82"/>
      <c r="QAG86" s="82"/>
      <c r="QAH86" s="82"/>
      <c r="QAI86" s="82"/>
      <c r="QAJ86" s="82"/>
      <c r="QAK86" s="82"/>
      <c r="QAL86" s="82"/>
      <c r="QAM86" s="82"/>
      <c r="QAN86" s="82"/>
      <c r="QAO86" s="82"/>
      <c r="QAP86" s="82"/>
      <c r="QAQ86" s="82"/>
      <c r="QAR86" s="83"/>
      <c r="QAS86" s="81" t="s">
        <v>104</v>
      </c>
      <c r="QAT86" s="82"/>
      <c r="QAU86" s="82"/>
      <c r="QAV86" s="82"/>
      <c r="QAW86" s="82"/>
      <c r="QAX86" s="82"/>
      <c r="QAY86" s="82"/>
      <c r="QAZ86" s="82"/>
      <c r="QBA86" s="82"/>
      <c r="QBB86" s="82"/>
      <c r="QBC86" s="82"/>
      <c r="QBD86" s="82"/>
      <c r="QBE86" s="82"/>
      <c r="QBF86" s="82"/>
      <c r="QBG86" s="82"/>
      <c r="QBH86" s="83"/>
      <c r="QBI86" s="81" t="s">
        <v>104</v>
      </c>
      <c r="QBJ86" s="82"/>
      <c r="QBK86" s="82"/>
      <c r="QBL86" s="82"/>
      <c r="QBM86" s="82"/>
      <c r="QBN86" s="82"/>
      <c r="QBO86" s="82"/>
      <c r="QBP86" s="82"/>
      <c r="QBQ86" s="82"/>
      <c r="QBR86" s="82"/>
      <c r="QBS86" s="82"/>
      <c r="QBT86" s="82"/>
      <c r="QBU86" s="82"/>
      <c r="QBV86" s="82"/>
      <c r="QBW86" s="82"/>
      <c r="QBX86" s="83"/>
      <c r="QBY86" s="81" t="s">
        <v>104</v>
      </c>
      <c r="QBZ86" s="82"/>
      <c r="QCA86" s="82"/>
      <c r="QCB86" s="82"/>
      <c r="QCC86" s="82"/>
      <c r="QCD86" s="82"/>
      <c r="QCE86" s="82"/>
      <c r="QCF86" s="82"/>
      <c r="QCG86" s="82"/>
      <c r="QCH86" s="82"/>
      <c r="QCI86" s="82"/>
      <c r="QCJ86" s="82"/>
      <c r="QCK86" s="82"/>
      <c r="QCL86" s="82"/>
      <c r="QCM86" s="82"/>
      <c r="QCN86" s="83"/>
      <c r="QCO86" s="81" t="s">
        <v>104</v>
      </c>
      <c r="QCP86" s="82"/>
      <c r="QCQ86" s="82"/>
      <c r="QCR86" s="82"/>
      <c r="QCS86" s="82"/>
      <c r="QCT86" s="82"/>
      <c r="QCU86" s="82"/>
      <c r="QCV86" s="82"/>
      <c r="QCW86" s="82"/>
      <c r="QCX86" s="82"/>
      <c r="QCY86" s="82"/>
      <c r="QCZ86" s="82"/>
      <c r="QDA86" s="82"/>
      <c r="QDB86" s="82"/>
      <c r="QDC86" s="82"/>
      <c r="QDD86" s="83"/>
      <c r="QDE86" s="81" t="s">
        <v>104</v>
      </c>
      <c r="QDF86" s="82"/>
      <c r="QDG86" s="82"/>
      <c r="QDH86" s="82"/>
      <c r="QDI86" s="82"/>
      <c r="QDJ86" s="82"/>
      <c r="QDK86" s="82"/>
      <c r="QDL86" s="82"/>
      <c r="QDM86" s="82"/>
      <c r="QDN86" s="82"/>
      <c r="QDO86" s="82"/>
      <c r="QDP86" s="82"/>
      <c r="QDQ86" s="82"/>
      <c r="QDR86" s="82"/>
      <c r="QDS86" s="82"/>
      <c r="QDT86" s="83"/>
      <c r="QDU86" s="81" t="s">
        <v>104</v>
      </c>
      <c r="QDV86" s="82"/>
      <c r="QDW86" s="82"/>
      <c r="QDX86" s="82"/>
      <c r="QDY86" s="82"/>
      <c r="QDZ86" s="82"/>
      <c r="QEA86" s="82"/>
      <c r="QEB86" s="82"/>
      <c r="QEC86" s="82"/>
      <c r="QED86" s="82"/>
      <c r="QEE86" s="82"/>
      <c r="QEF86" s="82"/>
      <c r="QEG86" s="82"/>
      <c r="QEH86" s="82"/>
      <c r="QEI86" s="82"/>
      <c r="QEJ86" s="83"/>
      <c r="QEK86" s="81" t="s">
        <v>104</v>
      </c>
      <c r="QEL86" s="82"/>
      <c r="QEM86" s="82"/>
      <c r="QEN86" s="82"/>
      <c r="QEO86" s="82"/>
      <c r="QEP86" s="82"/>
      <c r="QEQ86" s="82"/>
      <c r="QER86" s="82"/>
      <c r="QES86" s="82"/>
      <c r="QET86" s="82"/>
      <c r="QEU86" s="82"/>
      <c r="QEV86" s="82"/>
      <c r="QEW86" s="82"/>
      <c r="QEX86" s="82"/>
      <c r="QEY86" s="82"/>
      <c r="QEZ86" s="83"/>
      <c r="QFA86" s="81" t="s">
        <v>104</v>
      </c>
      <c r="QFB86" s="82"/>
      <c r="QFC86" s="82"/>
      <c r="QFD86" s="82"/>
      <c r="QFE86" s="82"/>
      <c r="QFF86" s="82"/>
      <c r="QFG86" s="82"/>
      <c r="QFH86" s="82"/>
      <c r="QFI86" s="82"/>
      <c r="QFJ86" s="82"/>
      <c r="QFK86" s="82"/>
      <c r="QFL86" s="82"/>
      <c r="QFM86" s="82"/>
      <c r="QFN86" s="82"/>
      <c r="QFO86" s="82"/>
      <c r="QFP86" s="83"/>
      <c r="QFQ86" s="81" t="s">
        <v>104</v>
      </c>
      <c r="QFR86" s="82"/>
      <c r="QFS86" s="82"/>
      <c r="QFT86" s="82"/>
      <c r="QFU86" s="82"/>
      <c r="QFV86" s="82"/>
      <c r="QFW86" s="82"/>
      <c r="QFX86" s="82"/>
      <c r="QFY86" s="82"/>
      <c r="QFZ86" s="82"/>
      <c r="QGA86" s="82"/>
      <c r="QGB86" s="82"/>
      <c r="QGC86" s="82"/>
      <c r="QGD86" s="82"/>
      <c r="QGE86" s="82"/>
      <c r="QGF86" s="83"/>
      <c r="QGG86" s="81" t="s">
        <v>104</v>
      </c>
      <c r="QGH86" s="82"/>
      <c r="QGI86" s="82"/>
      <c r="QGJ86" s="82"/>
      <c r="QGK86" s="82"/>
      <c r="QGL86" s="82"/>
      <c r="QGM86" s="82"/>
      <c r="QGN86" s="82"/>
      <c r="QGO86" s="82"/>
      <c r="QGP86" s="82"/>
      <c r="QGQ86" s="82"/>
      <c r="QGR86" s="82"/>
      <c r="QGS86" s="82"/>
      <c r="QGT86" s="82"/>
      <c r="QGU86" s="82"/>
      <c r="QGV86" s="83"/>
      <c r="QGW86" s="81" t="s">
        <v>104</v>
      </c>
      <c r="QGX86" s="82"/>
      <c r="QGY86" s="82"/>
      <c r="QGZ86" s="82"/>
      <c r="QHA86" s="82"/>
      <c r="QHB86" s="82"/>
      <c r="QHC86" s="82"/>
      <c r="QHD86" s="82"/>
      <c r="QHE86" s="82"/>
      <c r="QHF86" s="82"/>
      <c r="QHG86" s="82"/>
      <c r="QHH86" s="82"/>
      <c r="QHI86" s="82"/>
      <c r="QHJ86" s="82"/>
      <c r="QHK86" s="82"/>
      <c r="QHL86" s="83"/>
      <c r="QHM86" s="81" t="s">
        <v>104</v>
      </c>
      <c r="QHN86" s="82"/>
      <c r="QHO86" s="82"/>
      <c r="QHP86" s="82"/>
      <c r="QHQ86" s="82"/>
      <c r="QHR86" s="82"/>
      <c r="QHS86" s="82"/>
      <c r="QHT86" s="82"/>
      <c r="QHU86" s="82"/>
      <c r="QHV86" s="82"/>
      <c r="QHW86" s="82"/>
      <c r="QHX86" s="82"/>
      <c r="QHY86" s="82"/>
      <c r="QHZ86" s="82"/>
      <c r="QIA86" s="82"/>
      <c r="QIB86" s="83"/>
      <c r="QIC86" s="81" t="s">
        <v>104</v>
      </c>
      <c r="QID86" s="82"/>
      <c r="QIE86" s="82"/>
      <c r="QIF86" s="82"/>
      <c r="QIG86" s="82"/>
      <c r="QIH86" s="82"/>
      <c r="QII86" s="82"/>
      <c r="QIJ86" s="82"/>
      <c r="QIK86" s="82"/>
      <c r="QIL86" s="82"/>
      <c r="QIM86" s="82"/>
      <c r="QIN86" s="82"/>
      <c r="QIO86" s="82"/>
      <c r="QIP86" s="82"/>
      <c r="QIQ86" s="82"/>
      <c r="QIR86" s="83"/>
      <c r="QIS86" s="81" t="s">
        <v>104</v>
      </c>
      <c r="QIT86" s="82"/>
      <c r="QIU86" s="82"/>
      <c r="QIV86" s="82"/>
      <c r="QIW86" s="82"/>
      <c r="QIX86" s="82"/>
      <c r="QIY86" s="82"/>
      <c r="QIZ86" s="82"/>
      <c r="QJA86" s="82"/>
      <c r="QJB86" s="82"/>
      <c r="QJC86" s="82"/>
      <c r="QJD86" s="82"/>
      <c r="QJE86" s="82"/>
      <c r="QJF86" s="82"/>
      <c r="QJG86" s="82"/>
      <c r="QJH86" s="83"/>
      <c r="QJI86" s="81" t="s">
        <v>104</v>
      </c>
      <c r="QJJ86" s="82"/>
      <c r="QJK86" s="82"/>
      <c r="QJL86" s="82"/>
      <c r="QJM86" s="82"/>
      <c r="QJN86" s="82"/>
      <c r="QJO86" s="82"/>
      <c r="QJP86" s="82"/>
      <c r="QJQ86" s="82"/>
      <c r="QJR86" s="82"/>
      <c r="QJS86" s="82"/>
      <c r="QJT86" s="82"/>
      <c r="QJU86" s="82"/>
      <c r="QJV86" s="82"/>
      <c r="QJW86" s="82"/>
      <c r="QJX86" s="83"/>
      <c r="QJY86" s="81" t="s">
        <v>104</v>
      </c>
      <c r="QJZ86" s="82"/>
      <c r="QKA86" s="82"/>
      <c r="QKB86" s="82"/>
      <c r="QKC86" s="82"/>
      <c r="QKD86" s="82"/>
      <c r="QKE86" s="82"/>
      <c r="QKF86" s="82"/>
      <c r="QKG86" s="82"/>
      <c r="QKH86" s="82"/>
      <c r="QKI86" s="82"/>
      <c r="QKJ86" s="82"/>
      <c r="QKK86" s="82"/>
      <c r="QKL86" s="82"/>
      <c r="QKM86" s="82"/>
      <c r="QKN86" s="83"/>
      <c r="QKO86" s="81" t="s">
        <v>104</v>
      </c>
      <c r="QKP86" s="82"/>
      <c r="QKQ86" s="82"/>
      <c r="QKR86" s="82"/>
      <c r="QKS86" s="82"/>
      <c r="QKT86" s="82"/>
      <c r="QKU86" s="82"/>
      <c r="QKV86" s="82"/>
      <c r="QKW86" s="82"/>
      <c r="QKX86" s="82"/>
      <c r="QKY86" s="82"/>
      <c r="QKZ86" s="82"/>
      <c r="QLA86" s="82"/>
      <c r="QLB86" s="82"/>
      <c r="QLC86" s="82"/>
      <c r="QLD86" s="83"/>
      <c r="QLE86" s="81" t="s">
        <v>104</v>
      </c>
      <c r="QLF86" s="82"/>
      <c r="QLG86" s="82"/>
      <c r="QLH86" s="82"/>
      <c r="QLI86" s="82"/>
      <c r="QLJ86" s="82"/>
      <c r="QLK86" s="82"/>
      <c r="QLL86" s="82"/>
      <c r="QLM86" s="82"/>
      <c r="QLN86" s="82"/>
      <c r="QLO86" s="82"/>
      <c r="QLP86" s="82"/>
      <c r="QLQ86" s="82"/>
      <c r="QLR86" s="82"/>
      <c r="QLS86" s="82"/>
      <c r="QLT86" s="83"/>
      <c r="QLU86" s="81" t="s">
        <v>104</v>
      </c>
      <c r="QLV86" s="82"/>
      <c r="QLW86" s="82"/>
      <c r="QLX86" s="82"/>
      <c r="QLY86" s="82"/>
      <c r="QLZ86" s="82"/>
      <c r="QMA86" s="82"/>
      <c r="QMB86" s="82"/>
      <c r="QMC86" s="82"/>
      <c r="QMD86" s="82"/>
      <c r="QME86" s="82"/>
      <c r="QMF86" s="82"/>
      <c r="QMG86" s="82"/>
      <c r="QMH86" s="82"/>
      <c r="QMI86" s="82"/>
      <c r="QMJ86" s="83"/>
      <c r="QMK86" s="81" t="s">
        <v>104</v>
      </c>
      <c r="QML86" s="82"/>
      <c r="QMM86" s="82"/>
      <c r="QMN86" s="82"/>
      <c r="QMO86" s="82"/>
      <c r="QMP86" s="82"/>
      <c r="QMQ86" s="82"/>
      <c r="QMR86" s="82"/>
      <c r="QMS86" s="82"/>
      <c r="QMT86" s="82"/>
      <c r="QMU86" s="82"/>
      <c r="QMV86" s="82"/>
      <c r="QMW86" s="82"/>
      <c r="QMX86" s="82"/>
      <c r="QMY86" s="82"/>
      <c r="QMZ86" s="83"/>
      <c r="QNA86" s="81" t="s">
        <v>104</v>
      </c>
      <c r="QNB86" s="82"/>
      <c r="QNC86" s="82"/>
      <c r="QND86" s="82"/>
      <c r="QNE86" s="82"/>
      <c r="QNF86" s="82"/>
      <c r="QNG86" s="82"/>
      <c r="QNH86" s="82"/>
      <c r="QNI86" s="82"/>
      <c r="QNJ86" s="82"/>
      <c r="QNK86" s="82"/>
      <c r="QNL86" s="82"/>
      <c r="QNM86" s="82"/>
      <c r="QNN86" s="82"/>
      <c r="QNO86" s="82"/>
      <c r="QNP86" s="83"/>
      <c r="QNQ86" s="81" t="s">
        <v>104</v>
      </c>
      <c r="QNR86" s="82"/>
      <c r="QNS86" s="82"/>
      <c r="QNT86" s="82"/>
      <c r="QNU86" s="82"/>
      <c r="QNV86" s="82"/>
      <c r="QNW86" s="82"/>
      <c r="QNX86" s="82"/>
      <c r="QNY86" s="82"/>
      <c r="QNZ86" s="82"/>
      <c r="QOA86" s="82"/>
      <c r="QOB86" s="82"/>
      <c r="QOC86" s="82"/>
      <c r="QOD86" s="82"/>
      <c r="QOE86" s="82"/>
      <c r="QOF86" s="83"/>
      <c r="QOG86" s="81" t="s">
        <v>104</v>
      </c>
      <c r="QOH86" s="82"/>
      <c r="QOI86" s="82"/>
      <c r="QOJ86" s="82"/>
      <c r="QOK86" s="82"/>
      <c r="QOL86" s="82"/>
      <c r="QOM86" s="82"/>
      <c r="QON86" s="82"/>
      <c r="QOO86" s="82"/>
      <c r="QOP86" s="82"/>
      <c r="QOQ86" s="82"/>
      <c r="QOR86" s="82"/>
      <c r="QOS86" s="82"/>
      <c r="QOT86" s="82"/>
      <c r="QOU86" s="82"/>
      <c r="QOV86" s="83"/>
      <c r="QOW86" s="81" t="s">
        <v>104</v>
      </c>
      <c r="QOX86" s="82"/>
      <c r="QOY86" s="82"/>
      <c r="QOZ86" s="82"/>
      <c r="QPA86" s="82"/>
      <c r="QPB86" s="82"/>
      <c r="QPC86" s="82"/>
      <c r="QPD86" s="82"/>
      <c r="QPE86" s="82"/>
      <c r="QPF86" s="82"/>
      <c r="QPG86" s="82"/>
      <c r="QPH86" s="82"/>
      <c r="QPI86" s="82"/>
      <c r="QPJ86" s="82"/>
      <c r="QPK86" s="82"/>
      <c r="QPL86" s="83"/>
      <c r="QPM86" s="81" t="s">
        <v>104</v>
      </c>
      <c r="QPN86" s="82"/>
      <c r="QPO86" s="82"/>
      <c r="QPP86" s="82"/>
      <c r="QPQ86" s="82"/>
      <c r="QPR86" s="82"/>
      <c r="QPS86" s="82"/>
      <c r="QPT86" s="82"/>
      <c r="QPU86" s="82"/>
      <c r="QPV86" s="82"/>
      <c r="QPW86" s="82"/>
      <c r="QPX86" s="82"/>
      <c r="QPY86" s="82"/>
      <c r="QPZ86" s="82"/>
      <c r="QQA86" s="82"/>
      <c r="QQB86" s="83"/>
      <c r="QQC86" s="81" t="s">
        <v>104</v>
      </c>
      <c r="QQD86" s="82"/>
      <c r="QQE86" s="82"/>
      <c r="QQF86" s="82"/>
      <c r="QQG86" s="82"/>
      <c r="QQH86" s="82"/>
      <c r="QQI86" s="82"/>
      <c r="QQJ86" s="82"/>
      <c r="QQK86" s="82"/>
      <c r="QQL86" s="82"/>
      <c r="QQM86" s="82"/>
      <c r="QQN86" s="82"/>
      <c r="QQO86" s="82"/>
      <c r="QQP86" s="82"/>
      <c r="QQQ86" s="82"/>
      <c r="QQR86" s="83"/>
      <c r="QQS86" s="81" t="s">
        <v>104</v>
      </c>
      <c r="QQT86" s="82"/>
      <c r="QQU86" s="82"/>
      <c r="QQV86" s="82"/>
      <c r="QQW86" s="82"/>
      <c r="QQX86" s="82"/>
      <c r="QQY86" s="82"/>
      <c r="QQZ86" s="82"/>
      <c r="QRA86" s="82"/>
      <c r="QRB86" s="82"/>
      <c r="QRC86" s="82"/>
      <c r="QRD86" s="82"/>
      <c r="QRE86" s="82"/>
      <c r="QRF86" s="82"/>
      <c r="QRG86" s="82"/>
      <c r="QRH86" s="83"/>
      <c r="QRI86" s="81" t="s">
        <v>104</v>
      </c>
      <c r="QRJ86" s="82"/>
      <c r="QRK86" s="82"/>
      <c r="QRL86" s="82"/>
      <c r="QRM86" s="82"/>
      <c r="QRN86" s="82"/>
      <c r="QRO86" s="82"/>
      <c r="QRP86" s="82"/>
      <c r="QRQ86" s="82"/>
      <c r="QRR86" s="82"/>
      <c r="QRS86" s="82"/>
      <c r="QRT86" s="82"/>
      <c r="QRU86" s="82"/>
      <c r="QRV86" s="82"/>
      <c r="QRW86" s="82"/>
      <c r="QRX86" s="83"/>
      <c r="QRY86" s="81" t="s">
        <v>104</v>
      </c>
      <c r="QRZ86" s="82"/>
      <c r="QSA86" s="82"/>
      <c r="QSB86" s="82"/>
      <c r="QSC86" s="82"/>
      <c r="QSD86" s="82"/>
      <c r="QSE86" s="82"/>
      <c r="QSF86" s="82"/>
      <c r="QSG86" s="82"/>
      <c r="QSH86" s="82"/>
      <c r="QSI86" s="82"/>
      <c r="QSJ86" s="82"/>
      <c r="QSK86" s="82"/>
      <c r="QSL86" s="82"/>
      <c r="QSM86" s="82"/>
      <c r="QSN86" s="83"/>
      <c r="QSO86" s="81" t="s">
        <v>104</v>
      </c>
      <c r="QSP86" s="82"/>
      <c r="QSQ86" s="82"/>
      <c r="QSR86" s="82"/>
      <c r="QSS86" s="82"/>
      <c r="QST86" s="82"/>
      <c r="QSU86" s="82"/>
      <c r="QSV86" s="82"/>
      <c r="QSW86" s="82"/>
      <c r="QSX86" s="82"/>
      <c r="QSY86" s="82"/>
      <c r="QSZ86" s="82"/>
      <c r="QTA86" s="82"/>
      <c r="QTB86" s="82"/>
      <c r="QTC86" s="82"/>
      <c r="QTD86" s="83"/>
      <c r="QTE86" s="81" t="s">
        <v>104</v>
      </c>
      <c r="QTF86" s="82"/>
      <c r="QTG86" s="82"/>
      <c r="QTH86" s="82"/>
      <c r="QTI86" s="82"/>
      <c r="QTJ86" s="82"/>
      <c r="QTK86" s="82"/>
      <c r="QTL86" s="82"/>
      <c r="QTM86" s="82"/>
      <c r="QTN86" s="82"/>
      <c r="QTO86" s="82"/>
      <c r="QTP86" s="82"/>
      <c r="QTQ86" s="82"/>
      <c r="QTR86" s="82"/>
      <c r="QTS86" s="82"/>
      <c r="QTT86" s="83"/>
      <c r="QTU86" s="81" t="s">
        <v>104</v>
      </c>
      <c r="QTV86" s="82"/>
      <c r="QTW86" s="82"/>
      <c r="QTX86" s="82"/>
      <c r="QTY86" s="82"/>
      <c r="QTZ86" s="82"/>
      <c r="QUA86" s="82"/>
      <c r="QUB86" s="82"/>
      <c r="QUC86" s="82"/>
      <c r="QUD86" s="82"/>
      <c r="QUE86" s="82"/>
      <c r="QUF86" s="82"/>
      <c r="QUG86" s="82"/>
      <c r="QUH86" s="82"/>
      <c r="QUI86" s="82"/>
      <c r="QUJ86" s="83"/>
      <c r="QUK86" s="81" t="s">
        <v>104</v>
      </c>
      <c r="QUL86" s="82"/>
      <c r="QUM86" s="82"/>
      <c r="QUN86" s="82"/>
      <c r="QUO86" s="82"/>
      <c r="QUP86" s="82"/>
      <c r="QUQ86" s="82"/>
      <c r="QUR86" s="82"/>
      <c r="QUS86" s="82"/>
      <c r="QUT86" s="82"/>
      <c r="QUU86" s="82"/>
      <c r="QUV86" s="82"/>
      <c r="QUW86" s="82"/>
      <c r="QUX86" s="82"/>
      <c r="QUY86" s="82"/>
      <c r="QUZ86" s="83"/>
      <c r="QVA86" s="81" t="s">
        <v>104</v>
      </c>
      <c r="QVB86" s="82"/>
      <c r="QVC86" s="82"/>
      <c r="QVD86" s="82"/>
      <c r="QVE86" s="82"/>
      <c r="QVF86" s="82"/>
      <c r="QVG86" s="82"/>
      <c r="QVH86" s="82"/>
      <c r="QVI86" s="82"/>
      <c r="QVJ86" s="82"/>
      <c r="QVK86" s="82"/>
      <c r="QVL86" s="82"/>
      <c r="QVM86" s="82"/>
      <c r="QVN86" s="82"/>
      <c r="QVO86" s="82"/>
      <c r="QVP86" s="83"/>
      <c r="QVQ86" s="81" t="s">
        <v>104</v>
      </c>
      <c r="QVR86" s="82"/>
      <c r="QVS86" s="82"/>
      <c r="QVT86" s="82"/>
      <c r="QVU86" s="82"/>
      <c r="QVV86" s="82"/>
      <c r="QVW86" s="82"/>
      <c r="QVX86" s="82"/>
      <c r="QVY86" s="82"/>
      <c r="QVZ86" s="82"/>
      <c r="QWA86" s="82"/>
      <c r="QWB86" s="82"/>
      <c r="QWC86" s="82"/>
      <c r="QWD86" s="82"/>
      <c r="QWE86" s="82"/>
      <c r="QWF86" s="83"/>
      <c r="QWG86" s="81" t="s">
        <v>104</v>
      </c>
      <c r="QWH86" s="82"/>
      <c r="QWI86" s="82"/>
      <c r="QWJ86" s="82"/>
      <c r="QWK86" s="82"/>
      <c r="QWL86" s="82"/>
      <c r="QWM86" s="82"/>
      <c r="QWN86" s="82"/>
      <c r="QWO86" s="82"/>
      <c r="QWP86" s="82"/>
      <c r="QWQ86" s="82"/>
      <c r="QWR86" s="82"/>
      <c r="QWS86" s="82"/>
      <c r="QWT86" s="82"/>
      <c r="QWU86" s="82"/>
      <c r="QWV86" s="83"/>
      <c r="QWW86" s="81" t="s">
        <v>104</v>
      </c>
      <c r="QWX86" s="82"/>
      <c r="QWY86" s="82"/>
      <c r="QWZ86" s="82"/>
      <c r="QXA86" s="82"/>
      <c r="QXB86" s="82"/>
      <c r="QXC86" s="82"/>
      <c r="QXD86" s="82"/>
      <c r="QXE86" s="82"/>
      <c r="QXF86" s="82"/>
      <c r="QXG86" s="82"/>
      <c r="QXH86" s="82"/>
      <c r="QXI86" s="82"/>
      <c r="QXJ86" s="82"/>
      <c r="QXK86" s="82"/>
      <c r="QXL86" s="83"/>
      <c r="QXM86" s="81" t="s">
        <v>104</v>
      </c>
      <c r="QXN86" s="82"/>
      <c r="QXO86" s="82"/>
      <c r="QXP86" s="82"/>
      <c r="QXQ86" s="82"/>
      <c r="QXR86" s="82"/>
      <c r="QXS86" s="82"/>
      <c r="QXT86" s="82"/>
      <c r="QXU86" s="82"/>
      <c r="QXV86" s="82"/>
      <c r="QXW86" s="82"/>
      <c r="QXX86" s="82"/>
      <c r="QXY86" s="82"/>
      <c r="QXZ86" s="82"/>
      <c r="QYA86" s="82"/>
      <c r="QYB86" s="83"/>
      <c r="QYC86" s="81" t="s">
        <v>104</v>
      </c>
      <c r="QYD86" s="82"/>
      <c r="QYE86" s="82"/>
      <c r="QYF86" s="82"/>
      <c r="QYG86" s="82"/>
      <c r="QYH86" s="82"/>
      <c r="QYI86" s="82"/>
      <c r="QYJ86" s="82"/>
      <c r="QYK86" s="82"/>
      <c r="QYL86" s="82"/>
      <c r="QYM86" s="82"/>
      <c r="QYN86" s="82"/>
      <c r="QYO86" s="82"/>
      <c r="QYP86" s="82"/>
      <c r="QYQ86" s="82"/>
      <c r="QYR86" s="83"/>
      <c r="QYS86" s="81" t="s">
        <v>104</v>
      </c>
      <c r="QYT86" s="82"/>
      <c r="QYU86" s="82"/>
      <c r="QYV86" s="82"/>
      <c r="QYW86" s="82"/>
      <c r="QYX86" s="82"/>
      <c r="QYY86" s="82"/>
      <c r="QYZ86" s="82"/>
      <c r="QZA86" s="82"/>
      <c r="QZB86" s="82"/>
      <c r="QZC86" s="82"/>
      <c r="QZD86" s="82"/>
      <c r="QZE86" s="82"/>
      <c r="QZF86" s="82"/>
      <c r="QZG86" s="82"/>
      <c r="QZH86" s="83"/>
      <c r="QZI86" s="81" t="s">
        <v>104</v>
      </c>
      <c r="QZJ86" s="82"/>
      <c r="QZK86" s="82"/>
      <c r="QZL86" s="82"/>
      <c r="QZM86" s="82"/>
      <c r="QZN86" s="82"/>
      <c r="QZO86" s="82"/>
      <c r="QZP86" s="82"/>
      <c r="QZQ86" s="82"/>
      <c r="QZR86" s="82"/>
      <c r="QZS86" s="82"/>
      <c r="QZT86" s="82"/>
      <c r="QZU86" s="82"/>
      <c r="QZV86" s="82"/>
      <c r="QZW86" s="82"/>
      <c r="QZX86" s="83"/>
      <c r="QZY86" s="81" t="s">
        <v>104</v>
      </c>
      <c r="QZZ86" s="82"/>
      <c r="RAA86" s="82"/>
      <c r="RAB86" s="82"/>
      <c r="RAC86" s="82"/>
      <c r="RAD86" s="82"/>
      <c r="RAE86" s="82"/>
      <c r="RAF86" s="82"/>
      <c r="RAG86" s="82"/>
      <c r="RAH86" s="82"/>
      <c r="RAI86" s="82"/>
      <c r="RAJ86" s="82"/>
      <c r="RAK86" s="82"/>
      <c r="RAL86" s="82"/>
      <c r="RAM86" s="82"/>
      <c r="RAN86" s="83"/>
      <c r="RAO86" s="81" t="s">
        <v>104</v>
      </c>
      <c r="RAP86" s="82"/>
      <c r="RAQ86" s="82"/>
      <c r="RAR86" s="82"/>
      <c r="RAS86" s="82"/>
      <c r="RAT86" s="82"/>
      <c r="RAU86" s="82"/>
      <c r="RAV86" s="82"/>
      <c r="RAW86" s="82"/>
      <c r="RAX86" s="82"/>
      <c r="RAY86" s="82"/>
      <c r="RAZ86" s="82"/>
      <c r="RBA86" s="82"/>
      <c r="RBB86" s="82"/>
      <c r="RBC86" s="82"/>
      <c r="RBD86" s="83"/>
      <c r="RBE86" s="81" t="s">
        <v>104</v>
      </c>
      <c r="RBF86" s="82"/>
      <c r="RBG86" s="82"/>
      <c r="RBH86" s="82"/>
      <c r="RBI86" s="82"/>
      <c r="RBJ86" s="82"/>
      <c r="RBK86" s="82"/>
      <c r="RBL86" s="82"/>
      <c r="RBM86" s="82"/>
      <c r="RBN86" s="82"/>
      <c r="RBO86" s="82"/>
      <c r="RBP86" s="82"/>
      <c r="RBQ86" s="82"/>
      <c r="RBR86" s="82"/>
      <c r="RBS86" s="82"/>
      <c r="RBT86" s="83"/>
      <c r="RBU86" s="81" t="s">
        <v>104</v>
      </c>
      <c r="RBV86" s="82"/>
      <c r="RBW86" s="82"/>
      <c r="RBX86" s="82"/>
      <c r="RBY86" s="82"/>
      <c r="RBZ86" s="82"/>
      <c r="RCA86" s="82"/>
      <c r="RCB86" s="82"/>
      <c r="RCC86" s="82"/>
      <c r="RCD86" s="82"/>
      <c r="RCE86" s="82"/>
      <c r="RCF86" s="82"/>
      <c r="RCG86" s="82"/>
      <c r="RCH86" s="82"/>
      <c r="RCI86" s="82"/>
      <c r="RCJ86" s="83"/>
      <c r="RCK86" s="81" t="s">
        <v>104</v>
      </c>
      <c r="RCL86" s="82"/>
      <c r="RCM86" s="82"/>
      <c r="RCN86" s="82"/>
      <c r="RCO86" s="82"/>
      <c r="RCP86" s="82"/>
      <c r="RCQ86" s="82"/>
      <c r="RCR86" s="82"/>
      <c r="RCS86" s="82"/>
      <c r="RCT86" s="82"/>
      <c r="RCU86" s="82"/>
      <c r="RCV86" s="82"/>
      <c r="RCW86" s="82"/>
      <c r="RCX86" s="82"/>
      <c r="RCY86" s="82"/>
      <c r="RCZ86" s="83"/>
      <c r="RDA86" s="81" t="s">
        <v>104</v>
      </c>
      <c r="RDB86" s="82"/>
      <c r="RDC86" s="82"/>
      <c r="RDD86" s="82"/>
      <c r="RDE86" s="82"/>
      <c r="RDF86" s="82"/>
      <c r="RDG86" s="82"/>
      <c r="RDH86" s="82"/>
      <c r="RDI86" s="82"/>
      <c r="RDJ86" s="82"/>
      <c r="RDK86" s="82"/>
      <c r="RDL86" s="82"/>
      <c r="RDM86" s="82"/>
      <c r="RDN86" s="82"/>
      <c r="RDO86" s="82"/>
      <c r="RDP86" s="83"/>
      <c r="RDQ86" s="81" t="s">
        <v>104</v>
      </c>
      <c r="RDR86" s="82"/>
      <c r="RDS86" s="82"/>
      <c r="RDT86" s="82"/>
      <c r="RDU86" s="82"/>
      <c r="RDV86" s="82"/>
      <c r="RDW86" s="82"/>
      <c r="RDX86" s="82"/>
      <c r="RDY86" s="82"/>
      <c r="RDZ86" s="82"/>
      <c r="REA86" s="82"/>
      <c r="REB86" s="82"/>
      <c r="REC86" s="82"/>
      <c r="RED86" s="82"/>
      <c r="REE86" s="82"/>
      <c r="REF86" s="83"/>
      <c r="REG86" s="81" t="s">
        <v>104</v>
      </c>
      <c r="REH86" s="82"/>
      <c r="REI86" s="82"/>
      <c r="REJ86" s="82"/>
      <c r="REK86" s="82"/>
      <c r="REL86" s="82"/>
      <c r="REM86" s="82"/>
      <c r="REN86" s="82"/>
      <c r="REO86" s="82"/>
      <c r="REP86" s="82"/>
      <c r="REQ86" s="82"/>
      <c r="RER86" s="82"/>
      <c r="RES86" s="82"/>
      <c r="RET86" s="82"/>
      <c r="REU86" s="82"/>
      <c r="REV86" s="83"/>
      <c r="REW86" s="81" t="s">
        <v>104</v>
      </c>
      <c r="REX86" s="82"/>
      <c r="REY86" s="82"/>
      <c r="REZ86" s="82"/>
      <c r="RFA86" s="82"/>
      <c r="RFB86" s="82"/>
      <c r="RFC86" s="82"/>
      <c r="RFD86" s="82"/>
      <c r="RFE86" s="82"/>
      <c r="RFF86" s="82"/>
      <c r="RFG86" s="82"/>
      <c r="RFH86" s="82"/>
      <c r="RFI86" s="82"/>
      <c r="RFJ86" s="82"/>
      <c r="RFK86" s="82"/>
      <c r="RFL86" s="83"/>
      <c r="RFM86" s="81" t="s">
        <v>104</v>
      </c>
      <c r="RFN86" s="82"/>
      <c r="RFO86" s="82"/>
      <c r="RFP86" s="82"/>
      <c r="RFQ86" s="82"/>
      <c r="RFR86" s="82"/>
      <c r="RFS86" s="82"/>
      <c r="RFT86" s="82"/>
      <c r="RFU86" s="82"/>
      <c r="RFV86" s="82"/>
      <c r="RFW86" s="82"/>
      <c r="RFX86" s="82"/>
      <c r="RFY86" s="82"/>
      <c r="RFZ86" s="82"/>
      <c r="RGA86" s="82"/>
      <c r="RGB86" s="83"/>
      <c r="RGC86" s="81" t="s">
        <v>104</v>
      </c>
      <c r="RGD86" s="82"/>
      <c r="RGE86" s="82"/>
      <c r="RGF86" s="82"/>
      <c r="RGG86" s="82"/>
      <c r="RGH86" s="82"/>
      <c r="RGI86" s="82"/>
      <c r="RGJ86" s="82"/>
      <c r="RGK86" s="82"/>
      <c r="RGL86" s="82"/>
      <c r="RGM86" s="82"/>
      <c r="RGN86" s="82"/>
      <c r="RGO86" s="82"/>
      <c r="RGP86" s="82"/>
      <c r="RGQ86" s="82"/>
      <c r="RGR86" s="83"/>
      <c r="RGS86" s="81" t="s">
        <v>104</v>
      </c>
      <c r="RGT86" s="82"/>
      <c r="RGU86" s="82"/>
      <c r="RGV86" s="82"/>
      <c r="RGW86" s="82"/>
      <c r="RGX86" s="82"/>
      <c r="RGY86" s="82"/>
      <c r="RGZ86" s="82"/>
      <c r="RHA86" s="82"/>
      <c r="RHB86" s="82"/>
      <c r="RHC86" s="82"/>
      <c r="RHD86" s="82"/>
      <c r="RHE86" s="82"/>
      <c r="RHF86" s="82"/>
      <c r="RHG86" s="82"/>
      <c r="RHH86" s="83"/>
      <c r="RHI86" s="81" t="s">
        <v>104</v>
      </c>
      <c r="RHJ86" s="82"/>
      <c r="RHK86" s="82"/>
      <c r="RHL86" s="82"/>
      <c r="RHM86" s="82"/>
      <c r="RHN86" s="82"/>
      <c r="RHO86" s="82"/>
      <c r="RHP86" s="82"/>
      <c r="RHQ86" s="82"/>
      <c r="RHR86" s="82"/>
      <c r="RHS86" s="82"/>
      <c r="RHT86" s="82"/>
      <c r="RHU86" s="82"/>
      <c r="RHV86" s="82"/>
      <c r="RHW86" s="82"/>
      <c r="RHX86" s="83"/>
      <c r="RHY86" s="81" t="s">
        <v>104</v>
      </c>
      <c r="RHZ86" s="82"/>
      <c r="RIA86" s="82"/>
      <c r="RIB86" s="82"/>
      <c r="RIC86" s="82"/>
      <c r="RID86" s="82"/>
      <c r="RIE86" s="82"/>
      <c r="RIF86" s="82"/>
      <c r="RIG86" s="82"/>
      <c r="RIH86" s="82"/>
      <c r="RII86" s="82"/>
      <c r="RIJ86" s="82"/>
      <c r="RIK86" s="82"/>
      <c r="RIL86" s="82"/>
      <c r="RIM86" s="82"/>
      <c r="RIN86" s="83"/>
      <c r="RIO86" s="81" t="s">
        <v>104</v>
      </c>
      <c r="RIP86" s="82"/>
      <c r="RIQ86" s="82"/>
      <c r="RIR86" s="82"/>
      <c r="RIS86" s="82"/>
      <c r="RIT86" s="82"/>
      <c r="RIU86" s="82"/>
      <c r="RIV86" s="82"/>
      <c r="RIW86" s="82"/>
      <c r="RIX86" s="82"/>
      <c r="RIY86" s="82"/>
      <c r="RIZ86" s="82"/>
      <c r="RJA86" s="82"/>
      <c r="RJB86" s="82"/>
      <c r="RJC86" s="82"/>
      <c r="RJD86" s="83"/>
      <c r="RJE86" s="81" t="s">
        <v>104</v>
      </c>
      <c r="RJF86" s="82"/>
      <c r="RJG86" s="82"/>
      <c r="RJH86" s="82"/>
      <c r="RJI86" s="82"/>
      <c r="RJJ86" s="82"/>
      <c r="RJK86" s="82"/>
      <c r="RJL86" s="82"/>
      <c r="RJM86" s="82"/>
      <c r="RJN86" s="82"/>
      <c r="RJO86" s="82"/>
      <c r="RJP86" s="82"/>
      <c r="RJQ86" s="82"/>
      <c r="RJR86" s="82"/>
      <c r="RJS86" s="82"/>
      <c r="RJT86" s="83"/>
      <c r="RJU86" s="81" t="s">
        <v>104</v>
      </c>
      <c r="RJV86" s="82"/>
      <c r="RJW86" s="82"/>
      <c r="RJX86" s="82"/>
      <c r="RJY86" s="82"/>
      <c r="RJZ86" s="82"/>
      <c r="RKA86" s="82"/>
      <c r="RKB86" s="82"/>
      <c r="RKC86" s="82"/>
      <c r="RKD86" s="82"/>
      <c r="RKE86" s="82"/>
      <c r="RKF86" s="82"/>
      <c r="RKG86" s="82"/>
      <c r="RKH86" s="82"/>
      <c r="RKI86" s="82"/>
      <c r="RKJ86" s="83"/>
      <c r="RKK86" s="81" t="s">
        <v>104</v>
      </c>
      <c r="RKL86" s="82"/>
      <c r="RKM86" s="82"/>
      <c r="RKN86" s="82"/>
      <c r="RKO86" s="82"/>
      <c r="RKP86" s="82"/>
      <c r="RKQ86" s="82"/>
      <c r="RKR86" s="82"/>
      <c r="RKS86" s="82"/>
      <c r="RKT86" s="82"/>
      <c r="RKU86" s="82"/>
      <c r="RKV86" s="82"/>
      <c r="RKW86" s="82"/>
      <c r="RKX86" s="82"/>
      <c r="RKY86" s="82"/>
      <c r="RKZ86" s="83"/>
      <c r="RLA86" s="81" t="s">
        <v>104</v>
      </c>
      <c r="RLB86" s="82"/>
      <c r="RLC86" s="82"/>
      <c r="RLD86" s="82"/>
      <c r="RLE86" s="82"/>
      <c r="RLF86" s="82"/>
      <c r="RLG86" s="82"/>
      <c r="RLH86" s="82"/>
      <c r="RLI86" s="82"/>
      <c r="RLJ86" s="82"/>
      <c r="RLK86" s="82"/>
      <c r="RLL86" s="82"/>
      <c r="RLM86" s="82"/>
      <c r="RLN86" s="82"/>
      <c r="RLO86" s="82"/>
      <c r="RLP86" s="83"/>
      <c r="RLQ86" s="81" t="s">
        <v>104</v>
      </c>
      <c r="RLR86" s="82"/>
      <c r="RLS86" s="82"/>
      <c r="RLT86" s="82"/>
      <c r="RLU86" s="82"/>
      <c r="RLV86" s="82"/>
      <c r="RLW86" s="82"/>
      <c r="RLX86" s="82"/>
      <c r="RLY86" s="82"/>
      <c r="RLZ86" s="82"/>
      <c r="RMA86" s="82"/>
      <c r="RMB86" s="82"/>
      <c r="RMC86" s="82"/>
      <c r="RMD86" s="82"/>
      <c r="RME86" s="82"/>
      <c r="RMF86" s="83"/>
      <c r="RMG86" s="81" t="s">
        <v>104</v>
      </c>
      <c r="RMH86" s="82"/>
      <c r="RMI86" s="82"/>
      <c r="RMJ86" s="82"/>
      <c r="RMK86" s="82"/>
      <c r="RML86" s="82"/>
      <c r="RMM86" s="82"/>
      <c r="RMN86" s="82"/>
      <c r="RMO86" s="82"/>
      <c r="RMP86" s="82"/>
      <c r="RMQ86" s="82"/>
      <c r="RMR86" s="82"/>
      <c r="RMS86" s="82"/>
      <c r="RMT86" s="82"/>
      <c r="RMU86" s="82"/>
      <c r="RMV86" s="83"/>
      <c r="RMW86" s="81" t="s">
        <v>104</v>
      </c>
      <c r="RMX86" s="82"/>
      <c r="RMY86" s="82"/>
      <c r="RMZ86" s="82"/>
      <c r="RNA86" s="82"/>
      <c r="RNB86" s="82"/>
      <c r="RNC86" s="82"/>
      <c r="RND86" s="82"/>
      <c r="RNE86" s="82"/>
      <c r="RNF86" s="82"/>
      <c r="RNG86" s="82"/>
      <c r="RNH86" s="82"/>
      <c r="RNI86" s="82"/>
      <c r="RNJ86" s="82"/>
      <c r="RNK86" s="82"/>
      <c r="RNL86" s="83"/>
      <c r="RNM86" s="81" t="s">
        <v>104</v>
      </c>
      <c r="RNN86" s="82"/>
      <c r="RNO86" s="82"/>
      <c r="RNP86" s="82"/>
      <c r="RNQ86" s="82"/>
      <c r="RNR86" s="82"/>
      <c r="RNS86" s="82"/>
      <c r="RNT86" s="82"/>
      <c r="RNU86" s="82"/>
      <c r="RNV86" s="82"/>
      <c r="RNW86" s="82"/>
      <c r="RNX86" s="82"/>
      <c r="RNY86" s="82"/>
      <c r="RNZ86" s="82"/>
      <c r="ROA86" s="82"/>
      <c r="ROB86" s="83"/>
      <c r="ROC86" s="81" t="s">
        <v>104</v>
      </c>
      <c r="ROD86" s="82"/>
      <c r="ROE86" s="82"/>
      <c r="ROF86" s="82"/>
      <c r="ROG86" s="82"/>
      <c r="ROH86" s="82"/>
      <c r="ROI86" s="82"/>
      <c r="ROJ86" s="82"/>
      <c r="ROK86" s="82"/>
      <c r="ROL86" s="82"/>
      <c r="ROM86" s="82"/>
      <c r="RON86" s="82"/>
      <c r="ROO86" s="82"/>
      <c r="ROP86" s="82"/>
      <c r="ROQ86" s="82"/>
      <c r="ROR86" s="83"/>
      <c r="ROS86" s="81" t="s">
        <v>104</v>
      </c>
      <c r="ROT86" s="82"/>
      <c r="ROU86" s="82"/>
      <c r="ROV86" s="82"/>
      <c r="ROW86" s="82"/>
      <c r="ROX86" s="82"/>
      <c r="ROY86" s="82"/>
      <c r="ROZ86" s="82"/>
      <c r="RPA86" s="82"/>
      <c r="RPB86" s="82"/>
      <c r="RPC86" s="82"/>
      <c r="RPD86" s="82"/>
      <c r="RPE86" s="82"/>
      <c r="RPF86" s="82"/>
      <c r="RPG86" s="82"/>
      <c r="RPH86" s="83"/>
      <c r="RPI86" s="81" t="s">
        <v>104</v>
      </c>
      <c r="RPJ86" s="82"/>
      <c r="RPK86" s="82"/>
      <c r="RPL86" s="82"/>
      <c r="RPM86" s="82"/>
      <c r="RPN86" s="82"/>
      <c r="RPO86" s="82"/>
      <c r="RPP86" s="82"/>
      <c r="RPQ86" s="82"/>
      <c r="RPR86" s="82"/>
      <c r="RPS86" s="82"/>
      <c r="RPT86" s="82"/>
      <c r="RPU86" s="82"/>
      <c r="RPV86" s="82"/>
      <c r="RPW86" s="82"/>
      <c r="RPX86" s="83"/>
      <c r="RPY86" s="81" t="s">
        <v>104</v>
      </c>
      <c r="RPZ86" s="82"/>
      <c r="RQA86" s="82"/>
      <c r="RQB86" s="82"/>
      <c r="RQC86" s="82"/>
      <c r="RQD86" s="82"/>
      <c r="RQE86" s="82"/>
      <c r="RQF86" s="82"/>
      <c r="RQG86" s="82"/>
      <c r="RQH86" s="82"/>
      <c r="RQI86" s="82"/>
      <c r="RQJ86" s="82"/>
      <c r="RQK86" s="82"/>
      <c r="RQL86" s="82"/>
      <c r="RQM86" s="82"/>
      <c r="RQN86" s="83"/>
      <c r="RQO86" s="81" t="s">
        <v>104</v>
      </c>
      <c r="RQP86" s="82"/>
      <c r="RQQ86" s="82"/>
      <c r="RQR86" s="82"/>
      <c r="RQS86" s="82"/>
      <c r="RQT86" s="82"/>
      <c r="RQU86" s="82"/>
      <c r="RQV86" s="82"/>
      <c r="RQW86" s="82"/>
      <c r="RQX86" s="82"/>
      <c r="RQY86" s="82"/>
      <c r="RQZ86" s="82"/>
      <c r="RRA86" s="82"/>
      <c r="RRB86" s="82"/>
      <c r="RRC86" s="82"/>
      <c r="RRD86" s="83"/>
      <c r="RRE86" s="81" t="s">
        <v>104</v>
      </c>
      <c r="RRF86" s="82"/>
      <c r="RRG86" s="82"/>
      <c r="RRH86" s="82"/>
      <c r="RRI86" s="82"/>
      <c r="RRJ86" s="82"/>
      <c r="RRK86" s="82"/>
      <c r="RRL86" s="82"/>
      <c r="RRM86" s="82"/>
      <c r="RRN86" s="82"/>
      <c r="RRO86" s="82"/>
      <c r="RRP86" s="82"/>
      <c r="RRQ86" s="82"/>
      <c r="RRR86" s="82"/>
      <c r="RRS86" s="82"/>
      <c r="RRT86" s="83"/>
      <c r="RRU86" s="81" t="s">
        <v>104</v>
      </c>
      <c r="RRV86" s="82"/>
      <c r="RRW86" s="82"/>
      <c r="RRX86" s="82"/>
      <c r="RRY86" s="82"/>
      <c r="RRZ86" s="82"/>
      <c r="RSA86" s="82"/>
      <c r="RSB86" s="82"/>
      <c r="RSC86" s="82"/>
      <c r="RSD86" s="82"/>
      <c r="RSE86" s="82"/>
      <c r="RSF86" s="82"/>
      <c r="RSG86" s="82"/>
      <c r="RSH86" s="82"/>
      <c r="RSI86" s="82"/>
      <c r="RSJ86" s="83"/>
      <c r="RSK86" s="81" t="s">
        <v>104</v>
      </c>
      <c r="RSL86" s="82"/>
      <c r="RSM86" s="82"/>
      <c r="RSN86" s="82"/>
      <c r="RSO86" s="82"/>
      <c r="RSP86" s="82"/>
      <c r="RSQ86" s="82"/>
      <c r="RSR86" s="82"/>
      <c r="RSS86" s="82"/>
      <c r="RST86" s="82"/>
      <c r="RSU86" s="82"/>
      <c r="RSV86" s="82"/>
      <c r="RSW86" s="82"/>
      <c r="RSX86" s="82"/>
      <c r="RSY86" s="82"/>
      <c r="RSZ86" s="83"/>
      <c r="RTA86" s="81" t="s">
        <v>104</v>
      </c>
      <c r="RTB86" s="82"/>
      <c r="RTC86" s="82"/>
      <c r="RTD86" s="82"/>
      <c r="RTE86" s="82"/>
      <c r="RTF86" s="82"/>
      <c r="RTG86" s="82"/>
      <c r="RTH86" s="82"/>
      <c r="RTI86" s="82"/>
      <c r="RTJ86" s="82"/>
      <c r="RTK86" s="82"/>
      <c r="RTL86" s="82"/>
      <c r="RTM86" s="82"/>
      <c r="RTN86" s="82"/>
      <c r="RTO86" s="82"/>
      <c r="RTP86" s="83"/>
      <c r="RTQ86" s="81" t="s">
        <v>104</v>
      </c>
      <c r="RTR86" s="82"/>
      <c r="RTS86" s="82"/>
      <c r="RTT86" s="82"/>
      <c r="RTU86" s="82"/>
      <c r="RTV86" s="82"/>
      <c r="RTW86" s="82"/>
      <c r="RTX86" s="82"/>
      <c r="RTY86" s="82"/>
      <c r="RTZ86" s="82"/>
      <c r="RUA86" s="82"/>
      <c r="RUB86" s="82"/>
      <c r="RUC86" s="82"/>
      <c r="RUD86" s="82"/>
      <c r="RUE86" s="82"/>
      <c r="RUF86" s="83"/>
      <c r="RUG86" s="81" t="s">
        <v>104</v>
      </c>
      <c r="RUH86" s="82"/>
      <c r="RUI86" s="82"/>
      <c r="RUJ86" s="82"/>
      <c r="RUK86" s="82"/>
      <c r="RUL86" s="82"/>
      <c r="RUM86" s="82"/>
      <c r="RUN86" s="82"/>
      <c r="RUO86" s="82"/>
      <c r="RUP86" s="82"/>
      <c r="RUQ86" s="82"/>
      <c r="RUR86" s="82"/>
      <c r="RUS86" s="82"/>
      <c r="RUT86" s="82"/>
      <c r="RUU86" s="82"/>
      <c r="RUV86" s="83"/>
      <c r="RUW86" s="81" t="s">
        <v>104</v>
      </c>
      <c r="RUX86" s="82"/>
      <c r="RUY86" s="82"/>
      <c r="RUZ86" s="82"/>
      <c r="RVA86" s="82"/>
      <c r="RVB86" s="82"/>
      <c r="RVC86" s="82"/>
      <c r="RVD86" s="82"/>
      <c r="RVE86" s="82"/>
      <c r="RVF86" s="82"/>
      <c r="RVG86" s="82"/>
      <c r="RVH86" s="82"/>
      <c r="RVI86" s="82"/>
      <c r="RVJ86" s="82"/>
      <c r="RVK86" s="82"/>
      <c r="RVL86" s="83"/>
      <c r="RVM86" s="81" t="s">
        <v>104</v>
      </c>
      <c r="RVN86" s="82"/>
      <c r="RVO86" s="82"/>
      <c r="RVP86" s="82"/>
      <c r="RVQ86" s="82"/>
      <c r="RVR86" s="82"/>
      <c r="RVS86" s="82"/>
      <c r="RVT86" s="82"/>
      <c r="RVU86" s="82"/>
      <c r="RVV86" s="82"/>
      <c r="RVW86" s="82"/>
      <c r="RVX86" s="82"/>
      <c r="RVY86" s="82"/>
      <c r="RVZ86" s="82"/>
      <c r="RWA86" s="82"/>
      <c r="RWB86" s="83"/>
      <c r="RWC86" s="81" t="s">
        <v>104</v>
      </c>
      <c r="RWD86" s="82"/>
      <c r="RWE86" s="82"/>
      <c r="RWF86" s="82"/>
      <c r="RWG86" s="82"/>
      <c r="RWH86" s="82"/>
      <c r="RWI86" s="82"/>
      <c r="RWJ86" s="82"/>
      <c r="RWK86" s="82"/>
      <c r="RWL86" s="82"/>
      <c r="RWM86" s="82"/>
      <c r="RWN86" s="82"/>
      <c r="RWO86" s="82"/>
      <c r="RWP86" s="82"/>
      <c r="RWQ86" s="82"/>
      <c r="RWR86" s="83"/>
      <c r="RWS86" s="81" t="s">
        <v>104</v>
      </c>
      <c r="RWT86" s="82"/>
      <c r="RWU86" s="82"/>
      <c r="RWV86" s="82"/>
      <c r="RWW86" s="82"/>
      <c r="RWX86" s="82"/>
      <c r="RWY86" s="82"/>
      <c r="RWZ86" s="82"/>
      <c r="RXA86" s="82"/>
      <c r="RXB86" s="82"/>
      <c r="RXC86" s="82"/>
      <c r="RXD86" s="82"/>
      <c r="RXE86" s="82"/>
      <c r="RXF86" s="82"/>
      <c r="RXG86" s="82"/>
      <c r="RXH86" s="83"/>
      <c r="RXI86" s="81" t="s">
        <v>104</v>
      </c>
      <c r="RXJ86" s="82"/>
      <c r="RXK86" s="82"/>
      <c r="RXL86" s="82"/>
      <c r="RXM86" s="82"/>
      <c r="RXN86" s="82"/>
      <c r="RXO86" s="82"/>
      <c r="RXP86" s="82"/>
      <c r="RXQ86" s="82"/>
      <c r="RXR86" s="82"/>
      <c r="RXS86" s="82"/>
      <c r="RXT86" s="82"/>
      <c r="RXU86" s="82"/>
      <c r="RXV86" s="82"/>
      <c r="RXW86" s="82"/>
      <c r="RXX86" s="83"/>
      <c r="RXY86" s="81" t="s">
        <v>104</v>
      </c>
      <c r="RXZ86" s="82"/>
      <c r="RYA86" s="82"/>
      <c r="RYB86" s="82"/>
      <c r="RYC86" s="82"/>
      <c r="RYD86" s="82"/>
      <c r="RYE86" s="82"/>
      <c r="RYF86" s="82"/>
      <c r="RYG86" s="82"/>
      <c r="RYH86" s="82"/>
      <c r="RYI86" s="82"/>
      <c r="RYJ86" s="82"/>
      <c r="RYK86" s="82"/>
      <c r="RYL86" s="82"/>
      <c r="RYM86" s="82"/>
      <c r="RYN86" s="83"/>
      <c r="RYO86" s="81" t="s">
        <v>104</v>
      </c>
      <c r="RYP86" s="82"/>
      <c r="RYQ86" s="82"/>
      <c r="RYR86" s="82"/>
      <c r="RYS86" s="82"/>
      <c r="RYT86" s="82"/>
      <c r="RYU86" s="82"/>
      <c r="RYV86" s="82"/>
      <c r="RYW86" s="82"/>
      <c r="RYX86" s="82"/>
      <c r="RYY86" s="82"/>
      <c r="RYZ86" s="82"/>
      <c r="RZA86" s="82"/>
      <c r="RZB86" s="82"/>
      <c r="RZC86" s="82"/>
      <c r="RZD86" s="83"/>
      <c r="RZE86" s="81" t="s">
        <v>104</v>
      </c>
      <c r="RZF86" s="82"/>
      <c r="RZG86" s="82"/>
      <c r="RZH86" s="82"/>
      <c r="RZI86" s="82"/>
      <c r="RZJ86" s="82"/>
      <c r="RZK86" s="82"/>
      <c r="RZL86" s="82"/>
      <c r="RZM86" s="82"/>
      <c r="RZN86" s="82"/>
      <c r="RZO86" s="82"/>
      <c r="RZP86" s="82"/>
      <c r="RZQ86" s="82"/>
      <c r="RZR86" s="82"/>
      <c r="RZS86" s="82"/>
      <c r="RZT86" s="83"/>
      <c r="RZU86" s="81" t="s">
        <v>104</v>
      </c>
      <c r="RZV86" s="82"/>
      <c r="RZW86" s="82"/>
      <c r="RZX86" s="82"/>
      <c r="RZY86" s="82"/>
      <c r="RZZ86" s="82"/>
      <c r="SAA86" s="82"/>
      <c r="SAB86" s="82"/>
      <c r="SAC86" s="82"/>
      <c r="SAD86" s="82"/>
      <c r="SAE86" s="82"/>
      <c r="SAF86" s="82"/>
      <c r="SAG86" s="82"/>
      <c r="SAH86" s="82"/>
      <c r="SAI86" s="82"/>
      <c r="SAJ86" s="83"/>
      <c r="SAK86" s="81" t="s">
        <v>104</v>
      </c>
      <c r="SAL86" s="82"/>
      <c r="SAM86" s="82"/>
      <c r="SAN86" s="82"/>
      <c r="SAO86" s="82"/>
      <c r="SAP86" s="82"/>
      <c r="SAQ86" s="82"/>
      <c r="SAR86" s="82"/>
      <c r="SAS86" s="82"/>
      <c r="SAT86" s="82"/>
      <c r="SAU86" s="82"/>
      <c r="SAV86" s="82"/>
      <c r="SAW86" s="82"/>
      <c r="SAX86" s="82"/>
      <c r="SAY86" s="82"/>
      <c r="SAZ86" s="83"/>
      <c r="SBA86" s="81" t="s">
        <v>104</v>
      </c>
      <c r="SBB86" s="82"/>
      <c r="SBC86" s="82"/>
      <c r="SBD86" s="82"/>
      <c r="SBE86" s="82"/>
      <c r="SBF86" s="82"/>
      <c r="SBG86" s="82"/>
      <c r="SBH86" s="82"/>
      <c r="SBI86" s="82"/>
      <c r="SBJ86" s="82"/>
      <c r="SBK86" s="82"/>
      <c r="SBL86" s="82"/>
      <c r="SBM86" s="82"/>
      <c r="SBN86" s="82"/>
      <c r="SBO86" s="82"/>
      <c r="SBP86" s="83"/>
      <c r="SBQ86" s="81" t="s">
        <v>104</v>
      </c>
      <c r="SBR86" s="82"/>
      <c r="SBS86" s="82"/>
      <c r="SBT86" s="82"/>
      <c r="SBU86" s="82"/>
      <c r="SBV86" s="82"/>
      <c r="SBW86" s="82"/>
      <c r="SBX86" s="82"/>
      <c r="SBY86" s="82"/>
      <c r="SBZ86" s="82"/>
      <c r="SCA86" s="82"/>
      <c r="SCB86" s="82"/>
      <c r="SCC86" s="82"/>
      <c r="SCD86" s="82"/>
      <c r="SCE86" s="82"/>
      <c r="SCF86" s="83"/>
      <c r="SCG86" s="81" t="s">
        <v>104</v>
      </c>
      <c r="SCH86" s="82"/>
      <c r="SCI86" s="82"/>
      <c r="SCJ86" s="82"/>
      <c r="SCK86" s="82"/>
      <c r="SCL86" s="82"/>
      <c r="SCM86" s="82"/>
      <c r="SCN86" s="82"/>
      <c r="SCO86" s="82"/>
      <c r="SCP86" s="82"/>
      <c r="SCQ86" s="82"/>
      <c r="SCR86" s="82"/>
      <c r="SCS86" s="82"/>
      <c r="SCT86" s="82"/>
      <c r="SCU86" s="82"/>
      <c r="SCV86" s="83"/>
      <c r="SCW86" s="81" t="s">
        <v>104</v>
      </c>
      <c r="SCX86" s="82"/>
      <c r="SCY86" s="82"/>
      <c r="SCZ86" s="82"/>
      <c r="SDA86" s="82"/>
      <c r="SDB86" s="82"/>
      <c r="SDC86" s="82"/>
      <c r="SDD86" s="82"/>
      <c r="SDE86" s="82"/>
      <c r="SDF86" s="82"/>
      <c r="SDG86" s="82"/>
      <c r="SDH86" s="82"/>
      <c r="SDI86" s="82"/>
      <c r="SDJ86" s="82"/>
      <c r="SDK86" s="82"/>
      <c r="SDL86" s="83"/>
      <c r="SDM86" s="81" t="s">
        <v>104</v>
      </c>
      <c r="SDN86" s="82"/>
      <c r="SDO86" s="82"/>
      <c r="SDP86" s="82"/>
      <c r="SDQ86" s="82"/>
      <c r="SDR86" s="82"/>
      <c r="SDS86" s="82"/>
      <c r="SDT86" s="82"/>
      <c r="SDU86" s="82"/>
      <c r="SDV86" s="82"/>
      <c r="SDW86" s="82"/>
      <c r="SDX86" s="82"/>
      <c r="SDY86" s="82"/>
      <c r="SDZ86" s="82"/>
      <c r="SEA86" s="82"/>
      <c r="SEB86" s="83"/>
      <c r="SEC86" s="81" t="s">
        <v>104</v>
      </c>
      <c r="SED86" s="82"/>
      <c r="SEE86" s="82"/>
      <c r="SEF86" s="82"/>
      <c r="SEG86" s="82"/>
      <c r="SEH86" s="82"/>
      <c r="SEI86" s="82"/>
      <c r="SEJ86" s="82"/>
      <c r="SEK86" s="82"/>
      <c r="SEL86" s="82"/>
      <c r="SEM86" s="82"/>
      <c r="SEN86" s="82"/>
      <c r="SEO86" s="82"/>
      <c r="SEP86" s="82"/>
      <c r="SEQ86" s="82"/>
      <c r="SER86" s="83"/>
      <c r="SES86" s="81" t="s">
        <v>104</v>
      </c>
      <c r="SET86" s="82"/>
      <c r="SEU86" s="82"/>
      <c r="SEV86" s="82"/>
      <c r="SEW86" s="82"/>
      <c r="SEX86" s="82"/>
      <c r="SEY86" s="82"/>
      <c r="SEZ86" s="82"/>
      <c r="SFA86" s="82"/>
      <c r="SFB86" s="82"/>
      <c r="SFC86" s="82"/>
      <c r="SFD86" s="82"/>
      <c r="SFE86" s="82"/>
      <c r="SFF86" s="82"/>
      <c r="SFG86" s="82"/>
      <c r="SFH86" s="83"/>
      <c r="SFI86" s="81" t="s">
        <v>104</v>
      </c>
      <c r="SFJ86" s="82"/>
      <c r="SFK86" s="82"/>
      <c r="SFL86" s="82"/>
      <c r="SFM86" s="82"/>
      <c r="SFN86" s="82"/>
      <c r="SFO86" s="82"/>
      <c r="SFP86" s="82"/>
      <c r="SFQ86" s="82"/>
      <c r="SFR86" s="82"/>
      <c r="SFS86" s="82"/>
      <c r="SFT86" s="82"/>
      <c r="SFU86" s="82"/>
      <c r="SFV86" s="82"/>
      <c r="SFW86" s="82"/>
      <c r="SFX86" s="83"/>
      <c r="SFY86" s="81" t="s">
        <v>104</v>
      </c>
      <c r="SFZ86" s="82"/>
      <c r="SGA86" s="82"/>
      <c r="SGB86" s="82"/>
      <c r="SGC86" s="82"/>
      <c r="SGD86" s="82"/>
      <c r="SGE86" s="82"/>
      <c r="SGF86" s="82"/>
      <c r="SGG86" s="82"/>
      <c r="SGH86" s="82"/>
      <c r="SGI86" s="82"/>
      <c r="SGJ86" s="82"/>
      <c r="SGK86" s="82"/>
      <c r="SGL86" s="82"/>
      <c r="SGM86" s="82"/>
      <c r="SGN86" s="83"/>
      <c r="SGO86" s="81" t="s">
        <v>104</v>
      </c>
      <c r="SGP86" s="82"/>
      <c r="SGQ86" s="82"/>
      <c r="SGR86" s="82"/>
      <c r="SGS86" s="82"/>
      <c r="SGT86" s="82"/>
      <c r="SGU86" s="82"/>
      <c r="SGV86" s="82"/>
      <c r="SGW86" s="82"/>
      <c r="SGX86" s="82"/>
      <c r="SGY86" s="82"/>
      <c r="SGZ86" s="82"/>
      <c r="SHA86" s="82"/>
      <c r="SHB86" s="82"/>
      <c r="SHC86" s="82"/>
      <c r="SHD86" s="83"/>
      <c r="SHE86" s="81" t="s">
        <v>104</v>
      </c>
      <c r="SHF86" s="82"/>
      <c r="SHG86" s="82"/>
      <c r="SHH86" s="82"/>
      <c r="SHI86" s="82"/>
      <c r="SHJ86" s="82"/>
      <c r="SHK86" s="82"/>
      <c r="SHL86" s="82"/>
      <c r="SHM86" s="82"/>
      <c r="SHN86" s="82"/>
      <c r="SHO86" s="82"/>
      <c r="SHP86" s="82"/>
      <c r="SHQ86" s="82"/>
      <c r="SHR86" s="82"/>
      <c r="SHS86" s="82"/>
      <c r="SHT86" s="83"/>
      <c r="SHU86" s="81" t="s">
        <v>104</v>
      </c>
      <c r="SHV86" s="82"/>
      <c r="SHW86" s="82"/>
      <c r="SHX86" s="82"/>
      <c r="SHY86" s="82"/>
      <c r="SHZ86" s="82"/>
      <c r="SIA86" s="82"/>
      <c r="SIB86" s="82"/>
      <c r="SIC86" s="82"/>
      <c r="SID86" s="82"/>
      <c r="SIE86" s="82"/>
      <c r="SIF86" s="82"/>
      <c r="SIG86" s="82"/>
      <c r="SIH86" s="82"/>
      <c r="SII86" s="82"/>
      <c r="SIJ86" s="83"/>
      <c r="SIK86" s="81" t="s">
        <v>104</v>
      </c>
      <c r="SIL86" s="82"/>
      <c r="SIM86" s="82"/>
      <c r="SIN86" s="82"/>
      <c r="SIO86" s="82"/>
      <c r="SIP86" s="82"/>
      <c r="SIQ86" s="82"/>
      <c r="SIR86" s="82"/>
      <c r="SIS86" s="82"/>
      <c r="SIT86" s="82"/>
      <c r="SIU86" s="82"/>
      <c r="SIV86" s="82"/>
      <c r="SIW86" s="82"/>
      <c r="SIX86" s="82"/>
      <c r="SIY86" s="82"/>
      <c r="SIZ86" s="83"/>
      <c r="SJA86" s="81" t="s">
        <v>104</v>
      </c>
      <c r="SJB86" s="82"/>
      <c r="SJC86" s="82"/>
      <c r="SJD86" s="82"/>
      <c r="SJE86" s="82"/>
      <c r="SJF86" s="82"/>
      <c r="SJG86" s="82"/>
      <c r="SJH86" s="82"/>
      <c r="SJI86" s="82"/>
      <c r="SJJ86" s="82"/>
      <c r="SJK86" s="82"/>
      <c r="SJL86" s="82"/>
      <c r="SJM86" s="82"/>
      <c r="SJN86" s="82"/>
      <c r="SJO86" s="82"/>
      <c r="SJP86" s="83"/>
      <c r="SJQ86" s="81" t="s">
        <v>104</v>
      </c>
      <c r="SJR86" s="82"/>
      <c r="SJS86" s="82"/>
      <c r="SJT86" s="82"/>
      <c r="SJU86" s="82"/>
      <c r="SJV86" s="82"/>
      <c r="SJW86" s="82"/>
      <c r="SJX86" s="82"/>
      <c r="SJY86" s="82"/>
      <c r="SJZ86" s="82"/>
      <c r="SKA86" s="82"/>
      <c r="SKB86" s="82"/>
      <c r="SKC86" s="82"/>
      <c r="SKD86" s="82"/>
      <c r="SKE86" s="82"/>
      <c r="SKF86" s="83"/>
      <c r="SKG86" s="81" t="s">
        <v>104</v>
      </c>
      <c r="SKH86" s="82"/>
      <c r="SKI86" s="82"/>
      <c r="SKJ86" s="82"/>
      <c r="SKK86" s="82"/>
      <c r="SKL86" s="82"/>
      <c r="SKM86" s="82"/>
      <c r="SKN86" s="82"/>
      <c r="SKO86" s="82"/>
      <c r="SKP86" s="82"/>
      <c r="SKQ86" s="82"/>
      <c r="SKR86" s="82"/>
      <c r="SKS86" s="82"/>
      <c r="SKT86" s="82"/>
      <c r="SKU86" s="82"/>
      <c r="SKV86" s="83"/>
      <c r="SKW86" s="81" t="s">
        <v>104</v>
      </c>
      <c r="SKX86" s="82"/>
      <c r="SKY86" s="82"/>
      <c r="SKZ86" s="82"/>
      <c r="SLA86" s="82"/>
      <c r="SLB86" s="82"/>
      <c r="SLC86" s="82"/>
      <c r="SLD86" s="82"/>
      <c r="SLE86" s="82"/>
      <c r="SLF86" s="82"/>
      <c r="SLG86" s="82"/>
      <c r="SLH86" s="82"/>
      <c r="SLI86" s="82"/>
      <c r="SLJ86" s="82"/>
      <c r="SLK86" s="82"/>
      <c r="SLL86" s="83"/>
      <c r="SLM86" s="81" t="s">
        <v>104</v>
      </c>
      <c r="SLN86" s="82"/>
      <c r="SLO86" s="82"/>
      <c r="SLP86" s="82"/>
      <c r="SLQ86" s="82"/>
      <c r="SLR86" s="82"/>
      <c r="SLS86" s="82"/>
      <c r="SLT86" s="82"/>
      <c r="SLU86" s="82"/>
      <c r="SLV86" s="82"/>
      <c r="SLW86" s="82"/>
      <c r="SLX86" s="82"/>
      <c r="SLY86" s="82"/>
      <c r="SLZ86" s="82"/>
      <c r="SMA86" s="82"/>
      <c r="SMB86" s="83"/>
      <c r="SMC86" s="81" t="s">
        <v>104</v>
      </c>
      <c r="SMD86" s="82"/>
      <c r="SME86" s="82"/>
      <c r="SMF86" s="82"/>
      <c r="SMG86" s="82"/>
      <c r="SMH86" s="82"/>
      <c r="SMI86" s="82"/>
      <c r="SMJ86" s="82"/>
      <c r="SMK86" s="82"/>
      <c r="SML86" s="82"/>
      <c r="SMM86" s="82"/>
      <c r="SMN86" s="82"/>
      <c r="SMO86" s="82"/>
      <c r="SMP86" s="82"/>
      <c r="SMQ86" s="82"/>
      <c r="SMR86" s="83"/>
      <c r="SMS86" s="81" t="s">
        <v>104</v>
      </c>
      <c r="SMT86" s="82"/>
      <c r="SMU86" s="82"/>
      <c r="SMV86" s="82"/>
      <c r="SMW86" s="82"/>
      <c r="SMX86" s="82"/>
      <c r="SMY86" s="82"/>
      <c r="SMZ86" s="82"/>
      <c r="SNA86" s="82"/>
      <c r="SNB86" s="82"/>
      <c r="SNC86" s="82"/>
      <c r="SND86" s="82"/>
      <c r="SNE86" s="82"/>
      <c r="SNF86" s="82"/>
      <c r="SNG86" s="82"/>
      <c r="SNH86" s="83"/>
      <c r="SNI86" s="81" t="s">
        <v>104</v>
      </c>
      <c r="SNJ86" s="82"/>
      <c r="SNK86" s="82"/>
      <c r="SNL86" s="82"/>
      <c r="SNM86" s="82"/>
      <c r="SNN86" s="82"/>
      <c r="SNO86" s="82"/>
      <c r="SNP86" s="82"/>
      <c r="SNQ86" s="82"/>
      <c r="SNR86" s="82"/>
      <c r="SNS86" s="82"/>
      <c r="SNT86" s="82"/>
      <c r="SNU86" s="82"/>
      <c r="SNV86" s="82"/>
      <c r="SNW86" s="82"/>
      <c r="SNX86" s="83"/>
      <c r="SNY86" s="81" t="s">
        <v>104</v>
      </c>
      <c r="SNZ86" s="82"/>
      <c r="SOA86" s="82"/>
      <c r="SOB86" s="82"/>
      <c r="SOC86" s="82"/>
      <c r="SOD86" s="82"/>
      <c r="SOE86" s="82"/>
      <c r="SOF86" s="82"/>
      <c r="SOG86" s="82"/>
      <c r="SOH86" s="82"/>
      <c r="SOI86" s="82"/>
      <c r="SOJ86" s="82"/>
      <c r="SOK86" s="82"/>
      <c r="SOL86" s="82"/>
      <c r="SOM86" s="82"/>
      <c r="SON86" s="83"/>
      <c r="SOO86" s="81" t="s">
        <v>104</v>
      </c>
      <c r="SOP86" s="82"/>
      <c r="SOQ86" s="82"/>
      <c r="SOR86" s="82"/>
      <c r="SOS86" s="82"/>
      <c r="SOT86" s="82"/>
      <c r="SOU86" s="82"/>
      <c r="SOV86" s="82"/>
      <c r="SOW86" s="82"/>
      <c r="SOX86" s="82"/>
      <c r="SOY86" s="82"/>
      <c r="SOZ86" s="82"/>
      <c r="SPA86" s="82"/>
      <c r="SPB86" s="82"/>
      <c r="SPC86" s="82"/>
      <c r="SPD86" s="83"/>
      <c r="SPE86" s="81" t="s">
        <v>104</v>
      </c>
      <c r="SPF86" s="82"/>
      <c r="SPG86" s="82"/>
      <c r="SPH86" s="82"/>
      <c r="SPI86" s="82"/>
      <c r="SPJ86" s="82"/>
      <c r="SPK86" s="82"/>
      <c r="SPL86" s="82"/>
      <c r="SPM86" s="82"/>
      <c r="SPN86" s="82"/>
      <c r="SPO86" s="82"/>
      <c r="SPP86" s="82"/>
      <c r="SPQ86" s="82"/>
      <c r="SPR86" s="82"/>
      <c r="SPS86" s="82"/>
      <c r="SPT86" s="83"/>
      <c r="SPU86" s="81" t="s">
        <v>104</v>
      </c>
      <c r="SPV86" s="82"/>
      <c r="SPW86" s="82"/>
      <c r="SPX86" s="82"/>
      <c r="SPY86" s="82"/>
      <c r="SPZ86" s="82"/>
      <c r="SQA86" s="82"/>
      <c r="SQB86" s="82"/>
      <c r="SQC86" s="82"/>
      <c r="SQD86" s="82"/>
      <c r="SQE86" s="82"/>
      <c r="SQF86" s="82"/>
      <c r="SQG86" s="82"/>
      <c r="SQH86" s="82"/>
      <c r="SQI86" s="82"/>
      <c r="SQJ86" s="83"/>
      <c r="SQK86" s="81" t="s">
        <v>104</v>
      </c>
      <c r="SQL86" s="82"/>
      <c r="SQM86" s="82"/>
      <c r="SQN86" s="82"/>
      <c r="SQO86" s="82"/>
      <c r="SQP86" s="82"/>
      <c r="SQQ86" s="82"/>
      <c r="SQR86" s="82"/>
      <c r="SQS86" s="82"/>
      <c r="SQT86" s="82"/>
      <c r="SQU86" s="82"/>
      <c r="SQV86" s="82"/>
      <c r="SQW86" s="82"/>
      <c r="SQX86" s="82"/>
      <c r="SQY86" s="82"/>
      <c r="SQZ86" s="83"/>
      <c r="SRA86" s="81" t="s">
        <v>104</v>
      </c>
      <c r="SRB86" s="82"/>
      <c r="SRC86" s="82"/>
      <c r="SRD86" s="82"/>
      <c r="SRE86" s="82"/>
      <c r="SRF86" s="82"/>
      <c r="SRG86" s="82"/>
      <c r="SRH86" s="82"/>
      <c r="SRI86" s="82"/>
      <c r="SRJ86" s="82"/>
      <c r="SRK86" s="82"/>
      <c r="SRL86" s="82"/>
      <c r="SRM86" s="82"/>
      <c r="SRN86" s="82"/>
      <c r="SRO86" s="82"/>
      <c r="SRP86" s="83"/>
      <c r="SRQ86" s="81" t="s">
        <v>104</v>
      </c>
      <c r="SRR86" s="82"/>
      <c r="SRS86" s="82"/>
      <c r="SRT86" s="82"/>
      <c r="SRU86" s="82"/>
      <c r="SRV86" s="82"/>
      <c r="SRW86" s="82"/>
      <c r="SRX86" s="82"/>
      <c r="SRY86" s="82"/>
      <c r="SRZ86" s="82"/>
      <c r="SSA86" s="82"/>
      <c r="SSB86" s="82"/>
      <c r="SSC86" s="82"/>
      <c r="SSD86" s="82"/>
      <c r="SSE86" s="82"/>
      <c r="SSF86" s="83"/>
      <c r="SSG86" s="81" t="s">
        <v>104</v>
      </c>
      <c r="SSH86" s="82"/>
      <c r="SSI86" s="82"/>
      <c r="SSJ86" s="82"/>
      <c r="SSK86" s="82"/>
      <c r="SSL86" s="82"/>
      <c r="SSM86" s="82"/>
      <c r="SSN86" s="82"/>
      <c r="SSO86" s="82"/>
      <c r="SSP86" s="82"/>
      <c r="SSQ86" s="82"/>
      <c r="SSR86" s="82"/>
      <c r="SSS86" s="82"/>
      <c r="SST86" s="82"/>
      <c r="SSU86" s="82"/>
      <c r="SSV86" s="83"/>
      <c r="SSW86" s="81" t="s">
        <v>104</v>
      </c>
      <c r="SSX86" s="82"/>
      <c r="SSY86" s="82"/>
      <c r="SSZ86" s="82"/>
      <c r="STA86" s="82"/>
      <c r="STB86" s="82"/>
      <c r="STC86" s="82"/>
      <c r="STD86" s="82"/>
      <c r="STE86" s="82"/>
      <c r="STF86" s="82"/>
      <c r="STG86" s="82"/>
      <c r="STH86" s="82"/>
      <c r="STI86" s="82"/>
      <c r="STJ86" s="82"/>
      <c r="STK86" s="82"/>
      <c r="STL86" s="83"/>
      <c r="STM86" s="81" t="s">
        <v>104</v>
      </c>
      <c r="STN86" s="82"/>
      <c r="STO86" s="82"/>
      <c r="STP86" s="82"/>
      <c r="STQ86" s="82"/>
      <c r="STR86" s="82"/>
      <c r="STS86" s="82"/>
      <c r="STT86" s="82"/>
      <c r="STU86" s="82"/>
      <c r="STV86" s="82"/>
      <c r="STW86" s="82"/>
      <c r="STX86" s="82"/>
      <c r="STY86" s="82"/>
      <c r="STZ86" s="82"/>
      <c r="SUA86" s="82"/>
      <c r="SUB86" s="83"/>
      <c r="SUC86" s="81" t="s">
        <v>104</v>
      </c>
      <c r="SUD86" s="82"/>
      <c r="SUE86" s="82"/>
      <c r="SUF86" s="82"/>
      <c r="SUG86" s="82"/>
      <c r="SUH86" s="82"/>
      <c r="SUI86" s="82"/>
      <c r="SUJ86" s="82"/>
      <c r="SUK86" s="82"/>
      <c r="SUL86" s="82"/>
      <c r="SUM86" s="82"/>
      <c r="SUN86" s="82"/>
      <c r="SUO86" s="82"/>
      <c r="SUP86" s="82"/>
      <c r="SUQ86" s="82"/>
      <c r="SUR86" s="83"/>
      <c r="SUS86" s="81" t="s">
        <v>104</v>
      </c>
      <c r="SUT86" s="82"/>
      <c r="SUU86" s="82"/>
      <c r="SUV86" s="82"/>
      <c r="SUW86" s="82"/>
      <c r="SUX86" s="82"/>
      <c r="SUY86" s="82"/>
      <c r="SUZ86" s="82"/>
      <c r="SVA86" s="82"/>
      <c r="SVB86" s="82"/>
      <c r="SVC86" s="82"/>
      <c r="SVD86" s="82"/>
      <c r="SVE86" s="82"/>
      <c r="SVF86" s="82"/>
      <c r="SVG86" s="82"/>
      <c r="SVH86" s="83"/>
      <c r="SVI86" s="81" t="s">
        <v>104</v>
      </c>
      <c r="SVJ86" s="82"/>
      <c r="SVK86" s="82"/>
      <c r="SVL86" s="82"/>
      <c r="SVM86" s="82"/>
      <c r="SVN86" s="82"/>
      <c r="SVO86" s="82"/>
      <c r="SVP86" s="82"/>
      <c r="SVQ86" s="82"/>
      <c r="SVR86" s="82"/>
      <c r="SVS86" s="82"/>
      <c r="SVT86" s="82"/>
      <c r="SVU86" s="82"/>
      <c r="SVV86" s="82"/>
      <c r="SVW86" s="82"/>
      <c r="SVX86" s="83"/>
      <c r="SVY86" s="81" t="s">
        <v>104</v>
      </c>
      <c r="SVZ86" s="82"/>
      <c r="SWA86" s="82"/>
      <c r="SWB86" s="82"/>
      <c r="SWC86" s="82"/>
      <c r="SWD86" s="82"/>
      <c r="SWE86" s="82"/>
      <c r="SWF86" s="82"/>
      <c r="SWG86" s="82"/>
      <c r="SWH86" s="82"/>
      <c r="SWI86" s="82"/>
      <c r="SWJ86" s="82"/>
      <c r="SWK86" s="82"/>
      <c r="SWL86" s="82"/>
      <c r="SWM86" s="82"/>
      <c r="SWN86" s="83"/>
      <c r="SWO86" s="81" t="s">
        <v>104</v>
      </c>
      <c r="SWP86" s="82"/>
      <c r="SWQ86" s="82"/>
      <c r="SWR86" s="82"/>
      <c r="SWS86" s="82"/>
      <c r="SWT86" s="82"/>
      <c r="SWU86" s="82"/>
      <c r="SWV86" s="82"/>
      <c r="SWW86" s="82"/>
      <c r="SWX86" s="82"/>
      <c r="SWY86" s="82"/>
      <c r="SWZ86" s="82"/>
      <c r="SXA86" s="82"/>
      <c r="SXB86" s="82"/>
      <c r="SXC86" s="82"/>
      <c r="SXD86" s="83"/>
      <c r="SXE86" s="81" t="s">
        <v>104</v>
      </c>
      <c r="SXF86" s="82"/>
      <c r="SXG86" s="82"/>
      <c r="SXH86" s="82"/>
      <c r="SXI86" s="82"/>
      <c r="SXJ86" s="82"/>
      <c r="SXK86" s="82"/>
      <c r="SXL86" s="82"/>
      <c r="SXM86" s="82"/>
      <c r="SXN86" s="82"/>
      <c r="SXO86" s="82"/>
      <c r="SXP86" s="82"/>
      <c r="SXQ86" s="82"/>
      <c r="SXR86" s="82"/>
      <c r="SXS86" s="82"/>
      <c r="SXT86" s="83"/>
      <c r="SXU86" s="81" t="s">
        <v>104</v>
      </c>
      <c r="SXV86" s="82"/>
      <c r="SXW86" s="82"/>
      <c r="SXX86" s="82"/>
      <c r="SXY86" s="82"/>
      <c r="SXZ86" s="82"/>
      <c r="SYA86" s="82"/>
      <c r="SYB86" s="82"/>
      <c r="SYC86" s="82"/>
      <c r="SYD86" s="82"/>
      <c r="SYE86" s="82"/>
      <c r="SYF86" s="82"/>
      <c r="SYG86" s="82"/>
      <c r="SYH86" s="82"/>
      <c r="SYI86" s="82"/>
      <c r="SYJ86" s="83"/>
      <c r="SYK86" s="81" t="s">
        <v>104</v>
      </c>
      <c r="SYL86" s="82"/>
      <c r="SYM86" s="82"/>
      <c r="SYN86" s="82"/>
      <c r="SYO86" s="82"/>
      <c r="SYP86" s="82"/>
      <c r="SYQ86" s="82"/>
      <c r="SYR86" s="82"/>
      <c r="SYS86" s="82"/>
      <c r="SYT86" s="82"/>
      <c r="SYU86" s="82"/>
      <c r="SYV86" s="82"/>
      <c r="SYW86" s="82"/>
      <c r="SYX86" s="82"/>
      <c r="SYY86" s="82"/>
      <c r="SYZ86" s="83"/>
      <c r="SZA86" s="81" t="s">
        <v>104</v>
      </c>
      <c r="SZB86" s="82"/>
      <c r="SZC86" s="82"/>
      <c r="SZD86" s="82"/>
      <c r="SZE86" s="82"/>
      <c r="SZF86" s="82"/>
      <c r="SZG86" s="82"/>
      <c r="SZH86" s="82"/>
      <c r="SZI86" s="82"/>
      <c r="SZJ86" s="82"/>
      <c r="SZK86" s="82"/>
      <c r="SZL86" s="82"/>
      <c r="SZM86" s="82"/>
      <c r="SZN86" s="82"/>
      <c r="SZO86" s="82"/>
      <c r="SZP86" s="83"/>
      <c r="SZQ86" s="81" t="s">
        <v>104</v>
      </c>
      <c r="SZR86" s="82"/>
      <c r="SZS86" s="82"/>
      <c r="SZT86" s="82"/>
      <c r="SZU86" s="82"/>
      <c r="SZV86" s="82"/>
      <c r="SZW86" s="82"/>
      <c r="SZX86" s="82"/>
      <c r="SZY86" s="82"/>
      <c r="SZZ86" s="82"/>
      <c r="TAA86" s="82"/>
      <c r="TAB86" s="82"/>
      <c r="TAC86" s="82"/>
      <c r="TAD86" s="82"/>
      <c r="TAE86" s="82"/>
      <c r="TAF86" s="83"/>
      <c r="TAG86" s="81" t="s">
        <v>104</v>
      </c>
      <c r="TAH86" s="82"/>
      <c r="TAI86" s="82"/>
      <c r="TAJ86" s="82"/>
      <c r="TAK86" s="82"/>
      <c r="TAL86" s="82"/>
      <c r="TAM86" s="82"/>
      <c r="TAN86" s="82"/>
      <c r="TAO86" s="82"/>
      <c r="TAP86" s="82"/>
      <c r="TAQ86" s="82"/>
      <c r="TAR86" s="82"/>
      <c r="TAS86" s="82"/>
      <c r="TAT86" s="82"/>
      <c r="TAU86" s="82"/>
      <c r="TAV86" s="83"/>
      <c r="TAW86" s="81" t="s">
        <v>104</v>
      </c>
      <c r="TAX86" s="82"/>
      <c r="TAY86" s="82"/>
      <c r="TAZ86" s="82"/>
      <c r="TBA86" s="82"/>
      <c r="TBB86" s="82"/>
      <c r="TBC86" s="82"/>
      <c r="TBD86" s="82"/>
      <c r="TBE86" s="82"/>
      <c r="TBF86" s="82"/>
      <c r="TBG86" s="82"/>
      <c r="TBH86" s="82"/>
      <c r="TBI86" s="82"/>
      <c r="TBJ86" s="82"/>
      <c r="TBK86" s="82"/>
      <c r="TBL86" s="83"/>
      <c r="TBM86" s="81" t="s">
        <v>104</v>
      </c>
      <c r="TBN86" s="82"/>
      <c r="TBO86" s="82"/>
      <c r="TBP86" s="82"/>
      <c r="TBQ86" s="82"/>
      <c r="TBR86" s="82"/>
      <c r="TBS86" s="82"/>
      <c r="TBT86" s="82"/>
      <c r="TBU86" s="82"/>
      <c r="TBV86" s="82"/>
      <c r="TBW86" s="82"/>
      <c r="TBX86" s="82"/>
      <c r="TBY86" s="82"/>
      <c r="TBZ86" s="82"/>
      <c r="TCA86" s="82"/>
      <c r="TCB86" s="83"/>
      <c r="TCC86" s="81" t="s">
        <v>104</v>
      </c>
      <c r="TCD86" s="82"/>
      <c r="TCE86" s="82"/>
      <c r="TCF86" s="82"/>
      <c r="TCG86" s="82"/>
      <c r="TCH86" s="82"/>
      <c r="TCI86" s="82"/>
      <c r="TCJ86" s="82"/>
      <c r="TCK86" s="82"/>
      <c r="TCL86" s="82"/>
      <c r="TCM86" s="82"/>
      <c r="TCN86" s="82"/>
      <c r="TCO86" s="82"/>
      <c r="TCP86" s="82"/>
      <c r="TCQ86" s="82"/>
      <c r="TCR86" s="83"/>
      <c r="TCS86" s="81" t="s">
        <v>104</v>
      </c>
      <c r="TCT86" s="82"/>
      <c r="TCU86" s="82"/>
      <c r="TCV86" s="82"/>
      <c r="TCW86" s="82"/>
      <c r="TCX86" s="82"/>
      <c r="TCY86" s="82"/>
      <c r="TCZ86" s="82"/>
      <c r="TDA86" s="82"/>
      <c r="TDB86" s="82"/>
      <c r="TDC86" s="82"/>
      <c r="TDD86" s="82"/>
      <c r="TDE86" s="82"/>
      <c r="TDF86" s="82"/>
      <c r="TDG86" s="82"/>
      <c r="TDH86" s="83"/>
      <c r="TDI86" s="81" t="s">
        <v>104</v>
      </c>
      <c r="TDJ86" s="82"/>
      <c r="TDK86" s="82"/>
      <c r="TDL86" s="82"/>
      <c r="TDM86" s="82"/>
      <c r="TDN86" s="82"/>
      <c r="TDO86" s="82"/>
      <c r="TDP86" s="82"/>
      <c r="TDQ86" s="82"/>
      <c r="TDR86" s="82"/>
      <c r="TDS86" s="82"/>
      <c r="TDT86" s="82"/>
      <c r="TDU86" s="82"/>
      <c r="TDV86" s="82"/>
      <c r="TDW86" s="82"/>
      <c r="TDX86" s="83"/>
      <c r="TDY86" s="81" t="s">
        <v>104</v>
      </c>
      <c r="TDZ86" s="82"/>
      <c r="TEA86" s="82"/>
      <c r="TEB86" s="82"/>
      <c r="TEC86" s="82"/>
      <c r="TED86" s="82"/>
      <c r="TEE86" s="82"/>
      <c r="TEF86" s="82"/>
      <c r="TEG86" s="82"/>
      <c r="TEH86" s="82"/>
      <c r="TEI86" s="82"/>
      <c r="TEJ86" s="82"/>
      <c r="TEK86" s="82"/>
      <c r="TEL86" s="82"/>
      <c r="TEM86" s="82"/>
      <c r="TEN86" s="83"/>
      <c r="TEO86" s="81" t="s">
        <v>104</v>
      </c>
      <c r="TEP86" s="82"/>
      <c r="TEQ86" s="82"/>
      <c r="TER86" s="82"/>
      <c r="TES86" s="82"/>
      <c r="TET86" s="82"/>
      <c r="TEU86" s="82"/>
      <c r="TEV86" s="82"/>
      <c r="TEW86" s="82"/>
      <c r="TEX86" s="82"/>
      <c r="TEY86" s="82"/>
      <c r="TEZ86" s="82"/>
      <c r="TFA86" s="82"/>
      <c r="TFB86" s="82"/>
      <c r="TFC86" s="82"/>
      <c r="TFD86" s="83"/>
      <c r="TFE86" s="81" t="s">
        <v>104</v>
      </c>
      <c r="TFF86" s="82"/>
      <c r="TFG86" s="82"/>
      <c r="TFH86" s="82"/>
      <c r="TFI86" s="82"/>
      <c r="TFJ86" s="82"/>
      <c r="TFK86" s="82"/>
      <c r="TFL86" s="82"/>
      <c r="TFM86" s="82"/>
      <c r="TFN86" s="82"/>
      <c r="TFO86" s="82"/>
      <c r="TFP86" s="82"/>
      <c r="TFQ86" s="82"/>
      <c r="TFR86" s="82"/>
      <c r="TFS86" s="82"/>
      <c r="TFT86" s="83"/>
      <c r="TFU86" s="81" t="s">
        <v>104</v>
      </c>
      <c r="TFV86" s="82"/>
      <c r="TFW86" s="82"/>
      <c r="TFX86" s="82"/>
      <c r="TFY86" s="82"/>
      <c r="TFZ86" s="82"/>
      <c r="TGA86" s="82"/>
      <c r="TGB86" s="82"/>
      <c r="TGC86" s="82"/>
      <c r="TGD86" s="82"/>
      <c r="TGE86" s="82"/>
      <c r="TGF86" s="82"/>
      <c r="TGG86" s="82"/>
      <c r="TGH86" s="82"/>
      <c r="TGI86" s="82"/>
      <c r="TGJ86" s="83"/>
      <c r="TGK86" s="81" t="s">
        <v>104</v>
      </c>
      <c r="TGL86" s="82"/>
      <c r="TGM86" s="82"/>
      <c r="TGN86" s="82"/>
      <c r="TGO86" s="82"/>
      <c r="TGP86" s="82"/>
      <c r="TGQ86" s="82"/>
      <c r="TGR86" s="82"/>
      <c r="TGS86" s="82"/>
      <c r="TGT86" s="82"/>
      <c r="TGU86" s="82"/>
      <c r="TGV86" s="82"/>
      <c r="TGW86" s="82"/>
      <c r="TGX86" s="82"/>
      <c r="TGY86" s="82"/>
      <c r="TGZ86" s="83"/>
      <c r="THA86" s="81" t="s">
        <v>104</v>
      </c>
      <c r="THB86" s="82"/>
      <c r="THC86" s="82"/>
      <c r="THD86" s="82"/>
      <c r="THE86" s="82"/>
      <c r="THF86" s="82"/>
      <c r="THG86" s="82"/>
      <c r="THH86" s="82"/>
      <c r="THI86" s="82"/>
      <c r="THJ86" s="82"/>
      <c r="THK86" s="82"/>
      <c r="THL86" s="82"/>
      <c r="THM86" s="82"/>
      <c r="THN86" s="82"/>
      <c r="THO86" s="82"/>
      <c r="THP86" s="83"/>
      <c r="THQ86" s="81" t="s">
        <v>104</v>
      </c>
      <c r="THR86" s="82"/>
      <c r="THS86" s="82"/>
      <c r="THT86" s="82"/>
      <c r="THU86" s="82"/>
      <c r="THV86" s="82"/>
      <c r="THW86" s="82"/>
      <c r="THX86" s="82"/>
      <c r="THY86" s="82"/>
      <c r="THZ86" s="82"/>
      <c r="TIA86" s="82"/>
      <c r="TIB86" s="82"/>
      <c r="TIC86" s="82"/>
      <c r="TID86" s="82"/>
      <c r="TIE86" s="82"/>
      <c r="TIF86" s="83"/>
      <c r="TIG86" s="81" t="s">
        <v>104</v>
      </c>
      <c r="TIH86" s="82"/>
      <c r="TII86" s="82"/>
      <c r="TIJ86" s="82"/>
      <c r="TIK86" s="82"/>
      <c r="TIL86" s="82"/>
      <c r="TIM86" s="82"/>
      <c r="TIN86" s="82"/>
      <c r="TIO86" s="82"/>
      <c r="TIP86" s="82"/>
      <c r="TIQ86" s="82"/>
      <c r="TIR86" s="82"/>
      <c r="TIS86" s="82"/>
      <c r="TIT86" s="82"/>
      <c r="TIU86" s="82"/>
      <c r="TIV86" s="83"/>
      <c r="TIW86" s="81" t="s">
        <v>104</v>
      </c>
      <c r="TIX86" s="82"/>
      <c r="TIY86" s="82"/>
      <c r="TIZ86" s="82"/>
      <c r="TJA86" s="82"/>
      <c r="TJB86" s="82"/>
      <c r="TJC86" s="82"/>
      <c r="TJD86" s="82"/>
      <c r="TJE86" s="82"/>
      <c r="TJF86" s="82"/>
      <c r="TJG86" s="82"/>
      <c r="TJH86" s="82"/>
      <c r="TJI86" s="82"/>
      <c r="TJJ86" s="82"/>
      <c r="TJK86" s="82"/>
      <c r="TJL86" s="83"/>
      <c r="TJM86" s="81" t="s">
        <v>104</v>
      </c>
      <c r="TJN86" s="82"/>
      <c r="TJO86" s="82"/>
      <c r="TJP86" s="82"/>
      <c r="TJQ86" s="82"/>
      <c r="TJR86" s="82"/>
      <c r="TJS86" s="82"/>
      <c r="TJT86" s="82"/>
      <c r="TJU86" s="82"/>
      <c r="TJV86" s="82"/>
      <c r="TJW86" s="82"/>
      <c r="TJX86" s="82"/>
      <c r="TJY86" s="82"/>
      <c r="TJZ86" s="82"/>
      <c r="TKA86" s="82"/>
      <c r="TKB86" s="83"/>
      <c r="TKC86" s="81" t="s">
        <v>104</v>
      </c>
      <c r="TKD86" s="82"/>
      <c r="TKE86" s="82"/>
      <c r="TKF86" s="82"/>
      <c r="TKG86" s="82"/>
      <c r="TKH86" s="82"/>
      <c r="TKI86" s="82"/>
      <c r="TKJ86" s="82"/>
      <c r="TKK86" s="82"/>
      <c r="TKL86" s="82"/>
      <c r="TKM86" s="82"/>
      <c r="TKN86" s="82"/>
      <c r="TKO86" s="82"/>
      <c r="TKP86" s="82"/>
      <c r="TKQ86" s="82"/>
      <c r="TKR86" s="83"/>
      <c r="TKS86" s="81" t="s">
        <v>104</v>
      </c>
      <c r="TKT86" s="82"/>
      <c r="TKU86" s="82"/>
      <c r="TKV86" s="82"/>
      <c r="TKW86" s="82"/>
      <c r="TKX86" s="82"/>
      <c r="TKY86" s="82"/>
      <c r="TKZ86" s="82"/>
      <c r="TLA86" s="82"/>
      <c r="TLB86" s="82"/>
      <c r="TLC86" s="82"/>
      <c r="TLD86" s="82"/>
      <c r="TLE86" s="82"/>
      <c r="TLF86" s="82"/>
      <c r="TLG86" s="82"/>
      <c r="TLH86" s="83"/>
      <c r="TLI86" s="81" t="s">
        <v>104</v>
      </c>
      <c r="TLJ86" s="82"/>
      <c r="TLK86" s="82"/>
      <c r="TLL86" s="82"/>
      <c r="TLM86" s="82"/>
      <c r="TLN86" s="82"/>
      <c r="TLO86" s="82"/>
      <c r="TLP86" s="82"/>
      <c r="TLQ86" s="82"/>
      <c r="TLR86" s="82"/>
      <c r="TLS86" s="82"/>
      <c r="TLT86" s="82"/>
      <c r="TLU86" s="82"/>
      <c r="TLV86" s="82"/>
      <c r="TLW86" s="82"/>
      <c r="TLX86" s="83"/>
      <c r="TLY86" s="81" t="s">
        <v>104</v>
      </c>
      <c r="TLZ86" s="82"/>
      <c r="TMA86" s="82"/>
      <c r="TMB86" s="82"/>
      <c r="TMC86" s="82"/>
      <c r="TMD86" s="82"/>
      <c r="TME86" s="82"/>
      <c r="TMF86" s="82"/>
      <c r="TMG86" s="82"/>
      <c r="TMH86" s="82"/>
      <c r="TMI86" s="82"/>
      <c r="TMJ86" s="82"/>
      <c r="TMK86" s="82"/>
      <c r="TML86" s="82"/>
      <c r="TMM86" s="82"/>
      <c r="TMN86" s="83"/>
      <c r="TMO86" s="81" t="s">
        <v>104</v>
      </c>
      <c r="TMP86" s="82"/>
      <c r="TMQ86" s="82"/>
      <c r="TMR86" s="82"/>
      <c r="TMS86" s="82"/>
      <c r="TMT86" s="82"/>
      <c r="TMU86" s="82"/>
      <c r="TMV86" s="82"/>
      <c r="TMW86" s="82"/>
      <c r="TMX86" s="82"/>
      <c r="TMY86" s="82"/>
      <c r="TMZ86" s="82"/>
      <c r="TNA86" s="82"/>
      <c r="TNB86" s="82"/>
      <c r="TNC86" s="82"/>
      <c r="TND86" s="83"/>
      <c r="TNE86" s="81" t="s">
        <v>104</v>
      </c>
      <c r="TNF86" s="82"/>
      <c r="TNG86" s="82"/>
      <c r="TNH86" s="82"/>
      <c r="TNI86" s="82"/>
      <c r="TNJ86" s="82"/>
      <c r="TNK86" s="82"/>
      <c r="TNL86" s="82"/>
      <c r="TNM86" s="82"/>
      <c r="TNN86" s="82"/>
      <c r="TNO86" s="82"/>
      <c r="TNP86" s="82"/>
      <c r="TNQ86" s="82"/>
      <c r="TNR86" s="82"/>
      <c r="TNS86" s="82"/>
      <c r="TNT86" s="83"/>
      <c r="TNU86" s="81" t="s">
        <v>104</v>
      </c>
      <c r="TNV86" s="82"/>
      <c r="TNW86" s="82"/>
      <c r="TNX86" s="82"/>
      <c r="TNY86" s="82"/>
      <c r="TNZ86" s="82"/>
      <c r="TOA86" s="82"/>
      <c r="TOB86" s="82"/>
      <c r="TOC86" s="82"/>
      <c r="TOD86" s="82"/>
      <c r="TOE86" s="82"/>
      <c r="TOF86" s="82"/>
      <c r="TOG86" s="82"/>
      <c r="TOH86" s="82"/>
      <c r="TOI86" s="82"/>
      <c r="TOJ86" s="83"/>
      <c r="TOK86" s="81" t="s">
        <v>104</v>
      </c>
      <c r="TOL86" s="82"/>
      <c r="TOM86" s="82"/>
      <c r="TON86" s="82"/>
      <c r="TOO86" s="82"/>
      <c r="TOP86" s="82"/>
      <c r="TOQ86" s="82"/>
      <c r="TOR86" s="82"/>
      <c r="TOS86" s="82"/>
      <c r="TOT86" s="82"/>
      <c r="TOU86" s="82"/>
      <c r="TOV86" s="82"/>
      <c r="TOW86" s="82"/>
      <c r="TOX86" s="82"/>
      <c r="TOY86" s="82"/>
      <c r="TOZ86" s="83"/>
      <c r="TPA86" s="81" t="s">
        <v>104</v>
      </c>
      <c r="TPB86" s="82"/>
      <c r="TPC86" s="82"/>
      <c r="TPD86" s="82"/>
      <c r="TPE86" s="82"/>
      <c r="TPF86" s="82"/>
      <c r="TPG86" s="82"/>
      <c r="TPH86" s="82"/>
      <c r="TPI86" s="82"/>
      <c r="TPJ86" s="82"/>
      <c r="TPK86" s="82"/>
      <c r="TPL86" s="82"/>
      <c r="TPM86" s="82"/>
      <c r="TPN86" s="82"/>
      <c r="TPO86" s="82"/>
      <c r="TPP86" s="83"/>
      <c r="TPQ86" s="81" t="s">
        <v>104</v>
      </c>
      <c r="TPR86" s="82"/>
      <c r="TPS86" s="82"/>
      <c r="TPT86" s="82"/>
      <c r="TPU86" s="82"/>
      <c r="TPV86" s="82"/>
      <c r="TPW86" s="82"/>
      <c r="TPX86" s="82"/>
      <c r="TPY86" s="82"/>
      <c r="TPZ86" s="82"/>
      <c r="TQA86" s="82"/>
      <c r="TQB86" s="82"/>
      <c r="TQC86" s="82"/>
      <c r="TQD86" s="82"/>
      <c r="TQE86" s="82"/>
      <c r="TQF86" s="83"/>
      <c r="TQG86" s="81" t="s">
        <v>104</v>
      </c>
      <c r="TQH86" s="82"/>
      <c r="TQI86" s="82"/>
      <c r="TQJ86" s="82"/>
      <c r="TQK86" s="82"/>
      <c r="TQL86" s="82"/>
      <c r="TQM86" s="82"/>
      <c r="TQN86" s="82"/>
      <c r="TQO86" s="82"/>
      <c r="TQP86" s="82"/>
      <c r="TQQ86" s="82"/>
      <c r="TQR86" s="82"/>
      <c r="TQS86" s="82"/>
      <c r="TQT86" s="82"/>
      <c r="TQU86" s="82"/>
      <c r="TQV86" s="83"/>
      <c r="TQW86" s="81" t="s">
        <v>104</v>
      </c>
      <c r="TQX86" s="82"/>
      <c r="TQY86" s="82"/>
      <c r="TQZ86" s="82"/>
      <c r="TRA86" s="82"/>
      <c r="TRB86" s="82"/>
      <c r="TRC86" s="82"/>
      <c r="TRD86" s="82"/>
      <c r="TRE86" s="82"/>
      <c r="TRF86" s="82"/>
      <c r="TRG86" s="82"/>
      <c r="TRH86" s="82"/>
      <c r="TRI86" s="82"/>
      <c r="TRJ86" s="82"/>
      <c r="TRK86" s="82"/>
      <c r="TRL86" s="83"/>
      <c r="TRM86" s="81" t="s">
        <v>104</v>
      </c>
      <c r="TRN86" s="82"/>
      <c r="TRO86" s="82"/>
      <c r="TRP86" s="82"/>
      <c r="TRQ86" s="82"/>
      <c r="TRR86" s="82"/>
      <c r="TRS86" s="82"/>
      <c r="TRT86" s="82"/>
      <c r="TRU86" s="82"/>
      <c r="TRV86" s="82"/>
      <c r="TRW86" s="82"/>
      <c r="TRX86" s="82"/>
      <c r="TRY86" s="82"/>
      <c r="TRZ86" s="82"/>
      <c r="TSA86" s="82"/>
      <c r="TSB86" s="83"/>
      <c r="TSC86" s="81" t="s">
        <v>104</v>
      </c>
      <c r="TSD86" s="82"/>
      <c r="TSE86" s="82"/>
      <c r="TSF86" s="82"/>
      <c r="TSG86" s="82"/>
      <c r="TSH86" s="82"/>
      <c r="TSI86" s="82"/>
      <c r="TSJ86" s="82"/>
      <c r="TSK86" s="82"/>
      <c r="TSL86" s="82"/>
      <c r="TSM86" s="82"/>
      <c r="TSN86" s="82"/>
      <c r="TSO86" s="82"/>
      <c r="TSP86" s="82"/>
      <c r="TSQ86" s="82"/>
      <c r="TSR86" s="83"/>
      <c r="TSS86" s="81" t="s">
        <v>104</v>
      </c>
      <c r="TST86" s="82"/>
      <c r="TSU86" s="82"/>
      <c r="TSV86" s="82"/>
      <c r="TSW86" s="82"/>
      <c r="TSX86" s="82"/>
      <c r="TSY86" s="82"/>
      <c r="TSZ86" s="82"/>
      <c r="TTA86" s="82"/>
      <c r="TTB86" s="82"/>
      <c r="TTC86" s="82"/>
      <c r="TTD86" s="82"/>
      <c r="TTE86" s="82"/>
      <c r="TTF86" s="82"/>
      <c r="TTG86" s="82"/>
      <c r="TTH86" s="83"/>
      <c r="TTI86" s="81" t="s">
        <v>104</v>
      </c>
      <c r="TTJ86" s="82"/>
      <c r="TTK86" s="82"/>
      <c r="TTL86" s="82"/>
      <c r="TTM86" s="82"/>
      <c r="TTN86" s="82"/>
      <c r="TTO86" s="82"/>
      <c r="TTP86" s="82"/>
      <c r="TTQ86" s="82"/>
      <c r="TTR86" s="82"/>
      <c r="TTS86" s="82"/>
      <c r="TTT86" s="82"/>
      <c r="TTU86" s="82"/>
      <c r="TTV86" s="82"/>
      <c r="TTW86" s="82"/>
      <c r="TTX86" s="83"/>
      <c r="TTY86" s="81" t="s">
        <v>104</v>
      </c>
      <c r="TTZ86" s="82"/>
      <c r="TUA86" s="82"/>
      <c r="TUB86" s="82"/>
      <c r="TUC86" s="82"/>
      <c r="TUD86" s="82"/>
      <c r="TUE86" s="82"/>
      <c r="TUF86" s="82"/>
      <c r="TUG86" s="82"/>
      <c r="TUH86" s="82"/>
      <c r="TUI86" s="82"/>
      <c r="TUJ86" s="82"/>
      <c r="TUK86" s="82"/>
      <c r="TUL86" s="82"/>
      <c r="TUM86" s="82"/>
      <c r="TUN86" s="83"/>
      <c r="TUO86" s="81" t="s">
        <v>104</v>
      </c>
      <c r="TUP86" s="82"/>
      <c r="TUQ86" s="82"/>
      <c r="TUR86" s="82"/>
      <c r="TUS86" s="82"/>
      <c r="TUT86" s="82"/>
      <c r="TUU86" s="82"/>
      <c r="TUV86" s="82"/>
      <c r="TUW86" s="82"/>
      <c r="TUX86" s="82"/>
      <c r="TUY86" s="82"/>
      <c r="TUZ86" s="82"/>
      <c r="TVA86" s="82"/>
      <c r="TVB86" s="82"/>
      <c r="TVC86" s="82"/>
      <c r="TVD86" s="83"/>
      <c r="TVE86" s="81" t="s">
        <v>104</v>
      </c>
      <c r="TVF86" s="82"/>
      <c r="TVG86" s="82"/>
      <c r="TVH86" s="82"/>
      <c r="TVI86" s="82"/>
      <c r="TVJ86" s="82"/>
      <c r="TVK86" s="82"/>
      <c r="TVL86" s="82"/>
      <c r="TVM86" s="82"/>
      <c r="TVN86" s="82"/>
      <c r="TVO86" s="82"/>
      <c r="TVP86" s="82"/>
      <c r="TVQ86" s="82"/>
      <c r="TVR86" s="82"/>
      <c r="TVS86" s="82"/>
      <c r="TVT86" s="83"/>
      <c r="TVU86" s="81" t="s">
        <v>104</v>
      </c>
      <c r="TVV86" s="82"/>
      <c r="TVW86" s="82"/>
      <c r="TVX86" s="82"/>
      <c r="TVY86" s="82"/>
      <c r="TVZ86" s="82"/>
      <c r="TWA86" s="82"/>
      <c r="TWB86" s="82"/>
      <c r="TWC86" s="82"/>
      <c r="TWD86" s="82"/>
      <c r="TWE86" s="82"/>
      <c r="TWF86" s="82"/>
      <c r="TWG86" s="82"/>
      <c r="TWH86" s="82"/>
      <c r="TWI86" s="82"/>
      <c r="TWJ86" s="83"/>
      <c r="TWK86" s="81" t="s">
        <v>104</v>
      </c>
      <c r="TWL86" s="82"/>
      <c r="TWM86" s="82"/>
      <c r="TWN86" s="82"/>
      <c r="TWO86" s="82"/>
      <c r="TWP86" s="82"/>
      <c r="TWQ86" s="82"/>
      <c r="TWR86" s="82"/>
      <c r="TWS86" s="82"/>
      <c r="TWT86" s="82"/>
      <c r="TWU86" s="82"/>
      <c r="TWV86" s="82"/>
      <c r="TWW86" s="82"/>
      <c r="TWX86" s="82"/>
      <c r="TWY86" s="82"/>
      <c r="TWZ86" s="83"/>
      <c r="TXA86" s="81" t="s">
        <v>104</v>
      </c>
      <c r="TXB86" s="82"/>
      <c r="TXC86" s="82"/>
      <c r="TXD86" s="82"/>
      <c r="TXE86" s="82"/>
      <c r="TXF86" s="82"/>
      <c r="TXG86" s="82"/>
      <c r="TXH86" s="82"/>
      <c r="TXI86" s="82"/>
      <c r="TXJ86" s="82"/>
      <c r="TXK86" s="82"/>
      <c r="TXL86" s="82"/>
      <c r="TXM86" s="82"/>
      <c r="TXN86" s="82"/>
      <c r="TXO86" s="82"/>
      <c r="TXP86" s="83"/>
      <c r="TXQ86" s="81" t="s">
        <v>104</v>
      </c>
      <c r="TXR86" s="82"/>
      <c r="TXS86" s="82"/>
      <c r="TXT86" s="82"/>
      <c r="TXU86" s="82"/>
      <c r="TXV86" s="82"/>
      <c r="TXW86" s="82"/>
      <c r="TXX86" s="82"/>
      <c r="TXY86" s="82"/>
      <c r="TXZ86" s="82"/>
      <c r="TYA86" s="82"/>
      <c r="TYB86" s="82"/>
      <c r="TYC86" s="82"/>
      <c r="TYD86" s="82"/>
      <c r="TYE86" s="82"/>
      <c r="TYF86" s="83"/>
      <c r="TYG86" s="81" t="s">
        <v>104</v>
      </c>
      <c r="TYH86" s="82"/>
      <c r="TYI86" s="82"/>
      <c r="TYJ86" s="82"/>
      <c r="TYK86" s="82"/>
      <c r="TYL86" s="82"/>
      <c r="TYM86" s="82"/>
      <c r="TYN86" s="82"/>
      <c r="TYO86" s="82"/>
      <c r="TYP86" s="82"/>
      <c r="TYQ86" s="82"/>
      <c r="TYR86" s="82"/>
      <c r="TYS86" s="82"/>
      <c r="TYT86" s="82"/>
      <c r="TYU86" s="82"/>
      <c r="TYV86" s="83"/>
      <c r="TYW86" s="81" t="s">
        <v>104</v>
      </c>
      <c r="TYX86" s="82"/>
      <c r="TYY86" s="82"/>
      <c r="TYZ86" s="82"/>
      <c r="TZA86" s="82"/>
      <c r="TZB86" s="82"/>
      <c r="TZC86" s="82"/>
      <c r="TZD86" s="82"/>
      <c r="TZE86" s="82"/>
      <c r="TZF86" s="82"/>
      <c r="TZG86" s="82"/>
      <c r="TZH86" s="82"/>
      <c r="TZI86" s="82"/>
      <c r="TZJ86" s="82"/>
      <c r="TZK86" s="82"/>
      <c r="TZL86" s="83"/>
      <c r="TZM86" s="81" t="s">
        <v>104</v>
      </c>
      <c r="TZN86" s="82"/>
      <c r="TZO86" s="82"/>
      <c r="TZP86" s="82"/>
      <c r="TZQ86" s="82"/>
      <c r="TZR86" s="82"/>
      <c r="TZS86" s="82"/>
      <c r="TZT86" s="82"/>
      <c r="TZU86" s="82"/>
      <c r="TZV86" s="82"/>
      <c r="TZW86" s="82"/>
      <c r="TZX86" s="82"/>
      <c r="TZY86" s="82"/>
      <c r="TZZ86" s="82"/>
      <c r="UAA86" s="82"/>
      <c r="UAB86" s="83"/>
      <c r="UAC86" s="81" t="s">
        <v>104</v>
      </c>
      <c r="UAD86" s="82"/>
      <c r="UAE86" s="82"/>
      <c r="UAF86" s="82"/>
      <c r="UAG86" s="82"/>
      <c r="UAH86" s="82"/>
      <c r="UAI86" s="82"/>
      <c r="UAJ86" s="82"/>
      <c r="UAK86" s="82"/>
      <c r="UAL86" s="82"/>
      <c r="UAM86" s="82"/>
      <c r="UAN86" s="82"/>
      <c r="UAO86" s="82"/>
      <c r="UAP86" s="82"/>
      <c r="UAQ86" s="82"/>
      <c r="UAR86" s="83"/>
      <c r="UAS86" s="81" t="s">
        <v>104</v>
      </c>
      <c r="UAT86" s="82"/>
      <c r="UAU86" s="82"/>
      <c r="UAV86" s="82"/>
      <c r="UAW86" s="82"/>
      <c r="UAX86" s="82"/>
      <c r="UAY86" s="82"/>
      <c r="UAZ86" s="82"/>
      <c r="UBA86" s="82"/>
      <c r="UBB86" s="82"/>
      <c r="UBC86" s="82"/>
      <c r="UBD86" s="82"/>
      <c r="UBE86" s="82"/>
      <c r="UBF86" s="82"/>
      <c r="UBG86" s="82"/>
      <c r="UBH86" s="83"/>
      <c r="UBI86" s="81" t="s">
        <v>104</v>
      </c>
      <c r="UBJ86" s="82"/>
      <c r="UBK86" s="82"/>
      <c r="UBL86" s="82"/>
      <c r="UBM86" s="82"/>
      <c r="UBN86" s="82"/>
      <c r="UBO86" s="82"/>
      <c r="UBP86" s="82"/>
      <c r="UBQ86" s="82"/>
      <c r="UBR86" s="82"/>
      <c r="UBS86" s="82"/>
      <c r="UBT86" s="82"/>
      <c r="UBU86" s="82"/>
      <c r="UBV86" s="82"/>
      <c r="UBW86" s="82"/>
      <c r="UBX86" s="83"/>
      <c r="UBY86" s="81" t="s">
        <v>104</v>
      </c>
      <c r="UBZ86" s="82"/>
      <c r="UCA86" s="82"/>
      <c r="UCB86" s="82"/>
      <c r="UCC86" s="82"/>
      <c r="UCD86" s="82"/>
      <c r="UCE86" s="82"/>
      <c r="UCF86" s="82"/>
      <c r="UCG86" s="82"/>
      <c r="UCH86" s="82"/>
      <c r="UCI86" s="82"/>
      <c r="UCJ86" s="82"/>
      <c r="UCK86" s="82"/>
      <c r="UCL86" s="82"/>
      <c r="UCM86" s="82"/>
      <c r="UCN86" s="83"/>
      <c r="UCO86" s="81" t="s">
        <v>104</v>
      </c>
      <c r="UCP86" s="82"/>
      <c r="UCQ86" s="82"/>
      <c r="UCR86" s="82"/>
      <c r="UCS86" s="82"/>
      <c r="UCT86" s="82"/>
      <c r="UCU86" s="82"/>
      <c r="UCV86" s="82"/>
      <c r="UCW86" s="82"/>
      <c r="UCX86" s="82"/>
      <c r="UCY86" s="82"/>
      <c r="UCZ86" s="82"/>
      <c r="UDA86" s="82"/>
      <c r="UDB86" s="82"/>
      <c r="UDC86" s="82"/>
      <c r="UDD86" s="83"/>
      <c r="UDE86" s="81" t="s">
        <v>104</v>
      </c>
      <c r="UDF86" s="82"/>
      <c r="UDG86" s="82"/>
      <c r="UDH86" s="82"/>
      <c r="UDI86" s="82"/>
      <c r="UDJ86" s="82"/>
      <c r="UDK86" s="82"/>
      <c r="UDL86" s="82"/>
      <c r="UDM86" s="82"/>
      <c r="UDN86" s="82"/>
      <c r="UDO86" s="82"/>
      <c r="UDP86" s="82"/>
      <c r="UDQ86" s="82"/>
      <c r="UDR86" s="82"/>
      <c r="UDS86" s="82"/>
      <c r="UDT86" s="83"/>
      <c r="UDU86" s="81" t="s">
        <v>104</v>
      </c>
      <c r="UDV86" s="82"/>
      <c r="UDW86" s="82"/>
      <c r="UDX86" s="82"/>
      <c r="UDY86" s="82"/>
      <c r="UDZ86" s="82"/>
      <c r="UEA86" s="82"/>
      <c r="UEB86" s="82"/>
      <c r="UEC86" s="82"/>
      <c r="UED86" s="82"/>
      <c r="UEE86" s="82"/>
      <c r="UEF86" s="82"/>
      <c r="UEG86" s="82"/>
      <c r="UEH86" s="82"/>
      <c r="UEI86" s="82"/>
      <c r="UEJ86" s="83"/>
      <c r="UEK86" s="81" t="s">
        <v>104</v>
      </c>
      <c r="UEL86" s="82"/>
      <c r="UEM86" s="82"/>
      <c r="UEN86" s="82"/>
      <c r="UEO86" s="82"/>
      <c r="UEP86" s="82"/>
      <c r="UEQ86" s="82"/>
      <c r="UER86" s="82"/>
      <c r="UES86" s="82"/>
      <c r="UET86" s="82"/>
      <c r="UEU86" s="82"/>
      <c r="UEV86" s="82"/>
      <c r="UEW86" s="82"/>
      <c r="UEX86" s="82"/>
      <c r="UEY86" s="82"/>
      <c r="UEZ86" s="83"/>
      <c r="UFA86" s="81" t="s">
        <v>104</v>
      </c>
      <c r="UFB86" s="82"/>
      <c r="UFC86" s="82"/>
      <c r="UFD86" s="82"/>
      <c r="UFE86" s="82"/>
      <c r="UFF86" s="82"/>
      <c r="UFG86" s="82"/>
      <c r="UFH86" s="82"/>
      <c r="UFI86" s="82"/>
      <c r="UFJ86" s="82"/>
      <c r="UFK86" s="82"/>
      <c r="UFL86" s="82"/>
      <c r="UFM86" s="82"/>
      <c r="UFN86" s="82"/>
      <c r="UFO86" s="82"/>
      <c r="UFP86" s="83"/>
      <c r="UFQ86" s="81" t="s">
        <v>104</v>
      </c>
      <c r="UFR86" s="82"/>
      <c r="UFS86" s="82"/>
      <c r="UFT86" s="82"/>
      <c r="UFU86" s="82"/>
      <c r="UFV86" s="82"/>
      <c r="UFW86" s="82"/>
      <c r="UFX86" s="82"/>
      <c r="UFY86" s="82"/>
      <c r="UFZ86" s="82"/>
      <c r="UGA86" s="82"/>
      <c r="UGB86" s="82"/>
      <c r="UGC86" s="82"/>
      <c r="UGD86" s="82"/>
      <c r="UGE86" s="82"/>
      <c r="UGF86" s="83"/>
      <c r="UGG86" s="81" t="s">
        <v>104</v>
      </c>
      <c r="UGH86" s="82"/>
      <c r="UGI86" s="82"/>
      <c r="UGJ86" s="82"/>
      <c r="UGK86" s="82"/>
      <c r="UGL86" s="82"/>
      <c r="UGM86" s="82"/>
      <c r="UGN86" s="82"/>
      <c r="UGO86" s="82"/>
      <c r="UGP86" s="82"/>
      <c r="UGQ86" s="82"/>
      <c r="UGR86" s="82"/>
      <c r="UGS86" s="82"/>
      <c r="UGT86" s="82"/>
      <c r="UGU86" s="82"/>
      <c r="UGV86" s="83"/>
      <c r="UGW86" s="81" t="s">
        <v>104</v>
      </c>
      <c r="UGX86" s="82"/>
      <c r="UGY86" s="82"/>
      <c r="UGZ86" s="82"/>
      <c r="UHA86" s="82"/>
      <c r="UHB86" s="82"/>
      <c r="UHC86" s="82"/>
      <c r="UHD86" s="82"/>
      <c r="UHE86" s="82"/>
      <c r="UHF86" s="82"/>
      <c r="UHG86" s="82"/>
      <c r="UHH86" s="82"/>
      <c r="UHI86" s="82"/>
      <c r="UHJ86" s="82"/>
      <c r="UHK86" s="82"/>
      <c r="UHL86" s="83"/>
      <c r="UHM86" s="81" t="s">
        <v>104</v>
      </c>
      <c r="UHN86" s="82"/>
      <c r="UHO86" s="82"/>
      <c r="UHP86" s="82"/>
      <c r="UHQ86" s="82"/>
      <c r="UHR86" s="82"/>
      <c r="UHS86" s="82"/>
      <c r="UHT86" s="82"/>
      <c r="UHU86" s="82"/>
      <c r="UHV86" s="82"/>
      <c r="UHW86" s="82"/>
      <c r="UHX86" s="82"/>
      <c r="UHY86" s="82"/>
      <c r="UHZ86" s="82"/>
      <c r="UIA86" s="82"/>
      <c r="UIB86" s="83"/>
      <c r="UIC86" s="81" t="s">
        <v>104</v>
      </c>
      <c r="UID86" s="82"/>
      <c r="UIE86" s="82"/>
      <c r="UIF86" s="82"/>
      <c r="UIG86" s="82"/>
      <c r="UIH86" s="82"/>
      <c r="UII86" s="82"/>
      <c r="UIJ86" s="82"/>
      <c r="UIK86" s="82"/>
      <c r="UIL86" s="82"/>
      <c r="UIM86" s="82"/>
      <c r="UIN86" s="82"/>
      <c r="UIO86" s="82"/>
      <c r="UIP86" s="82"/>
      <c r="UIQ86" s="82"/>
      <c r="UIR86" s="83"/>
      <c r="UIS86" s="81" t="s">
        <v>104</v>
      </c>
      <c r="UIT86" s="82"/>
      <c r="UIU86" s="82"/>
      <c r="UIV86" s="82"/>
      <c r="UIW86" s="82"/>
      <c r="UIX86" s="82"/>
      <c r="UIY86" s="82"/>
      <c r="UIZ86" s="82"/>
      <c r="UJA86" s="82"/>
      <c r="UJB86" s="82"/>
      <c r="UJC86" s="82"/>
      <c r="UJD86" s="82"/>
      <c r="UJE86" s="82"/>
      <c r="UJF86" s="82"/>
      <c r="UJG86" s="82"/>
      <c r="UJH86" s="83"/>
      <c r="UJI86" s="81" t="s">
        <v>104</v>
      </c>
      <c r="UJJ86" s="82"/>
      <c r="UJK86" s="82"/>
      <c r="UJL86" s="82"/>
      <c r="UJM86" s="82"/>
      <c r="UJN86" s="82"/>
      <c r="UJO86" s="82"/>
      <c r="UJP86" s="82"/>
      <c r="UJQ86" s="82"/>
      <c r="UJR86" s="82"/>
      <c r="UJS86" s="82"/>
      <c r="UJT86" s="82"/>
      <c r="UJU86" s="82"/>
      <c r="UJV86" s="82"/>
      <c r="UJW86" s="82"/>
      <c r="UJX86" s="83"/>
      <c r="UJY86" s="81" t="s">
        <v>104</v>
      </c>
      <c r="UJZ86" s="82"/>
      <c r="UKA86" s="82"/>
      <c r="UKB86" s="82"/>
      <c r="UKC86" s="82"/>
      <c r="UKD86" s="82"/>
      <c r="UKE86" s="82"/>
      <c r="UKF86" s="82"/>
      <c r="UKG86" s="82"/>
      <c r="UKH86" s="82"/>
      <c r="UKI86" s="82"/>
      <c r="UKJ86" s="82"/>
      <c r="UKK86" s="82"/>
      <c r="UKL86" s="82"/>
      <c r="UKM86" s="82"/>
      <c r="UKN86" s="83"/>
      <c r="UKO86" s="81" t="s">
        <v>104</v>
      </c>
      <c r="UKP86" s="82"/>
      <c r="UKQ86" s="82"/>
      <c r="UKR86" s="82"/>
      <c r="UKS86" s="82"/>
      <c r="UKT86" s="82"/>
      <c r="UKU86" s="82"/>
      <c r="UKV86" s="82"/>
      <c r="UKW86" s="82"/>
      <c r="UKX86" s="82"/>
      <c r="UKY86" s="82"/>
      <c r="UKZ86" s="82"/>
      <c r="ULA86" s="82"/>
      <c r="ULB86" s="82"/>
      <c r="ULC86" s="82"/>
      <c r="ULD86" s="83"/>
      <c r="ULE86" s="81" t="s">
        <v>104</v>
      </c>
      <c r="ULF86" s="82"/>
      <c r="ULG86" s="82"/>
      <c r="ULH86" s="82"/>
      <c r="ULI86" s="82"/>
      <c r="ULJ86" s="82"/>
      <c r="ULK86" s="82"/>
      <c r="ULL86" s="82"/>
      <c r="ULM86" s="82"/>
      <c r="ULN86" s="82"/>
      <c r="ULO86" s="82"/>
      <c r="ULP86" s="82"/>
      <c r="ULQ86" s="82"/>
      <c r="ULR86" s="82"/>
      <c r="ULS86" s="82"/>
      <c r="ULT86" s="83"/>
      <c r="ULU86" s="81" t="s">
        <v>104</v>
      </c>
      <c r="ULV86" s="82"/>
      <c r="ULW86" s="82"/>
      <c r="ULX86" s="82"/>
      <c r="ULY86" s="82"/>
      <c r="ULZ86" s="82"/>
      <c r="UMA86" s="82"/>
      <c r="UMB86" s="82"/>
      <c r="UMC86" s="82"/>
      <c r="UMD86" s="82"/>
      <c r="UME86" s="82"/>
      <c r="UMF86" s="82"/>
      <c r="UMG86" s="82"/>
      <c r="UMH86" s="82"/>
      <c r="UMI86" s="82"/>
      <c r="UMJ86" s="83"/>
      <c r="UMK86" s="81" t="s">
        <v>104</v>
      </c>
      <c r="UML86" s="82"/>
      <c r="UMM86" s="82"/>
      <c r="UMN86" s="82"/>
      <c r="UMO86" s="82"/>
      <c r="UMP86" s="82"/>
      <c r="UMQ86" s="82"/>
      <c r="UMR86" s="82"/>
      <c r="UMS86" s="82"/>
      <c r="UMT86" s="82"/>
      <c r="UMU86" s="82"/>
      <c r="UMV86" s="82"/>
      <c r="UMW86" s="82"/>
      <c r="UMX86" s="82"/>
      <c r="UMY86" s="82"/>
      <c r="UMZ86" s="83"/>
      <c r="UNA86" s="81" t="s">
        <v>104</v>
      </c>
      <c r="UNB86" s="82"/>
      <c r="UNC86" s="82"/>
      <c r="UND86" s="82"/>
      <c r="UNE86" s="82"/>
      <c r="UNF86" s="82"/>
      <c r="UNG86" s="82"/>
      <c r="UNH86" s="82"/>
      <c r="UNI86" s="82"/>
      <c r="UNJ86" s="82"/>
      <c r="UNK86" s="82"/>
      <c r="UNL86" s="82"/>
      <c r="UNM86" s="82"/>
      <c r="UNN86" s="82"/>
      <c r="UNO86" s="82"/>
      <c r="UNP86" s="83"/>
      <c r="UNQ86" s="81" t="s">
        <v>104</v>
      </c>
      <c r="UNR86" s="82"/>
      <c r="UNS86" s="82"/>
      <c r="UNT86" s="82"/>
      <c r="UNU86" s="82"/>
      <c r="UNV86" s="82"/>
      <c r="UNW86" s="82"/>
      <c r="UNX86" s="82"/>
      <c r="UNY86" s="82"/>
      <c r="UNZ86" s="82"/>
      <c r="UOA86" s="82"/>
      <c r="UOB86" s="82"/>
      <c r="UOC86" s="82"/>
      <c r="UOD86" s="82"/>
      <c r="UOE86" s="82"/>
      <c r="UOF86" s="83"/>
      <c r="UOG86" s="81" t="s">
        <v>104</v>
      </c>
      <c r="UOH86" s="82"/>
      <c r="UOI86" s="82"/>
      <c r="UOJ86" s="82"/>
      <c r="UOK86" s="82"/>
      <c r="UOL86" s="82"/>
      <c r="UOM86" s="82"/>
      <c r="UON86" s="82"/>
      <c r="UOO86" s="82"/>
      <c r="UOP86" s="82"/>
      <c r="UOQ86" s="82"/>
      <c r="UOR86" s="82"/>
      <c r="UOS86" s="82"/>
      <c r="UOT86" s="82"/>
      <c r="UOU86" s="82"/>
      <c r="UOV86" s="83"/>
      <c r="UOW86" s="81" t="s">
        <v>104</v>
      </c>
      <c r="UOX86" s="82"/>
      <c r="UOY86" s="82"/>
      <c r="UOZ86" s="82"/>
      <c r="UPA86" s="82"/>
      <c r="UPB86" s="82"/>
      <c r="UPC86" s="82"/>
      <c r="UPD86" s="82"/>
      <c r="UPE86" s="82"/>
      <c r="UPF86" s="82"/>
      <c r="UPG86" s="82"/>
      <c r="UPH86" s="82"/>
      <c r="UPI86" s="82"/>
      <c r="UPJ86" s="82"/>
      <c r="UPK86" s="82"/>
      <c r="UPL86" s="83"/>
      <c r="UPM86" s="81" t="s">
        <v>104</v>
      </c>
      <c r="UPN86" s="82"/>
      <c r="UPO86" s="82"/>
      <c r="UPP86" s="82"/>
      <c r="UPQ86" s="82"/>
      <c r="UPR86" s="82"/>
      <c r="UPS86" s="82"/>
      <c r="UPT86" s="82"/>
      <c r="UPU86" s="82"/>
      <c r="UPV86" s="82"/>
      <c r="UPW86" s="82"/>
      <c r="UPX86" s="82"/>
      <c r="UPY86" s="82"/>
      <c r="UPZ86" s="82"/>
      <c r="UQA86" s="82"/>
      <c r="UQB86" s="83"/>
      <c r="UQC86" s="81" t="s">
        <v>104</v>
      </c>
      <c r="UQD86" s="82"/>
      <c r="UQE86" s="82"/>
      <c r="UQF86" s="82"/>
      <c r="UQG86" s="82"/>
      <c r="UQH86" s="82"/>
      <c r="UQI86" s="82"/>
      <c r="UQJ86" s="82"/>
      <c r="UQK86" s="82"/>
      <c r="UQL86" s="82"/>
      <c r="UQM86" s="82"/>
      <c r="UQN86" s="82"/>
      <c r="UQO86" s="82"/>
      <c r="UQP86" s="82"/>
      <c r="UQQ86" s="82"/>
      <c r="UQR86" s="83"/>
      <c r="UQS86" s="81" t="s">
        <v>104</v>
      </c>
      <c r="UQT86" s="82"/>
      <c r="UQU86" s="82"/>
      <c r="UQV86" s="82"/>
      <c r="UQW86" s="82"/>
      <c r="UQX86" s="82"/>
      <c r="UQY86" s="82"/>
      <c r="UQZ86" s="82"/>
      <c r="URA86" s="82"/>
      <c r="URB86" s="82"/>
      <c r="URC86" s="82"/>
      <c r="URD86" s="82"/>
      <c r="URE86" s="82"/>
      <c r="URF86" s="82"/>
      <c r="URG86" s="82"/>
      <c r="URH86" s="83"/>
      <c r="URI86" s="81" t="s">
        <v>104</v>
      </c>
      <c r="URJ86" s="82"/>
      <c r="URK86" s="82"/>
      <c r="URL86" s="82"/>
      <c r="URM86" s="82"/>
      <c r="URN86" s="82"/>
      <c r="URO86" s="82"/>
      <c r="URP86" s="82"/>
      <c r="URQ86" s="82"/>
      <c r="URR86" s="82"/>
      <c r="URS86" s="82"/>
      <c r="URT86" s="82"/>
      <c r="URU86" s="82"/>
      <c r="URV86" s="82"/>
      <c r="URW86" s="82"/>
      <c r="URX86" s="83"/>
      <c r="URY86" s="81" t="s">
        <v>104</v>
      </c>
      <c r="URZ86" s="82"/>
      <c r="USA86" s="82"/>
      <c r="USB86" s="82"/>
      <c r="USC86" s="82"/>
      <c r="USD86" s="82"/>
      <c r="USE86" s="82"/>
      <c r="USF86" s="82"/>
      <c r="USG86" s="82"/>
      <c r="USH86" s="82"/>
      <c r="USI86" s="82"/>
      <c r="USJ86" s="82"/>
      <c r="USK86" s="82"/>
      <c r="USL86" s="82"/>
      <c r="USM86" s="82"/>
      <c r="USN86" s="83"/>
      <c r="USO86" s="81" t="s">
        <v>104</v>
      </c>
      <c r="USP86" s="82"/>
      <c r="USQ86" s="82"/>
      <c r="USR86" s="82"/>
      <c r="USS86" s="82"/>
      <c r="UST86" s="82"/>
      <c r="USU86" s="82"/>
      <c r="USV86" s="82"/>
      <c r="USW86" s="82"/>
      <c r="USX86" s="82"/>
      <c r="USY86" s="82"/>
      <c r="USZ86" s="82"/>
      <c r="UTA86" s="82"/>
      <c r="UTB86" s="82"/>
      <c r="UTC86" s="82"/>
      <c r="UTD86" s="83"/>
      <c r="UTE86" s="81" t="s">
        <v>104</v>
      </c>
      <c r="UTF86" s="82"/>
      <c r="UTG86" s="82"/>
      <c r="UTH86" s="82"/>
      <c r="UTI86" s="82"/>
      <c r="UTJ86" s="82"/>
      <c r="UTK86" s="82"/>
      <c r="UTL86" s="82"/>
      <c r="UTM86" s="82"/>
      <c r="UTN86" s="82"/>
      <c r="UTO86" s="82"/>
      <c r="UTP86" s="82"/>
      <c r="UTQ86" s="82"/>
      <c r="UTR86" s="82"/>
      <c r="UTS86" s="82"/>
      <c r="UTT86" s="83"/>
      <c r="UTU86" s="81" t="s">
        <v>104</v>
      </c>
      <c r="UTV86" s="82"/>
      <c r="UTW86" s="82"/>
      <c r="UTX86" s="82"/>
      <c r="UTY86" s="82"/>
      <c r="UTZ86" s="82"/>
      <c r="UUA86" s="82"/>
      <c r="UUB86" s="82"/>
      <c r="UUC86" s="82"/>
      <c r="UUD86" s="82"/>
      <c r="UUE86" s="82"/>
      <c r="UUF86" s="82"/>
      <c r="UUG86" s="82"/>
      <c r="UUH86" s="82"/>
      <c r="UUI86" s="82"/>
      <c r="UUJ86" s="83"/>
      <c r="UUK86" s="81" t="s">
        <v>104</v>
      </c>
      <c r="UUL86" s="82"/>
      <c r="UUM86" s="82"/>
      <c r="UUN86" s="82"/>
      <c r="UUO86" s="82"/>
      <c r="UUP86" s="82"/>
      <c r="UUQ86" s="82"/>
      <c r="UUR86" s="82"/>
      <c r="UUS86" s="82"/>
      <c r="UUT86" s="82"/>
      <c r="UUU86" s="82"/>
      <c r="UUV86" s="82"/>
      <c r="UUW86" s="82"/>
      <c r="UUX86" s="82"/>
      <c r="UUY86" s="82"/>
      <c r="UUZ86" s="83"/>
      <c r="UVA86" s="81" t="s">
        <v>104</v>
      </c>
      <c r="UVB86" s="82"/>
      <c r="UVC86" s="82"/>
      <c r="UVD86" s="82"/>
      <c r="UVE86" s="82"/>
      <c r="UVF86" s="82"/>
      <c r="UVG86" s="82"/>
      <c r="UVH86" s="82"/>
      <c r="UVI86" s="82"/>
      <c r="UVJ86" s="82"/>
      <c r="UVK86" s="82"/>
      <c r="UVL86" s="82"/>
      <c r="UVM86" s="82"/>
      <c r="UVN86" s="82"/>
      <c r="UVO86" s="82"/>
      <c r="UVP86" s="83"/>
      <c r="UVQ86" s="81" t="s">
        <v>104</v>
      </c>
      <c r="UVR86" s="82"/>
      <c r="UVS86" s="82"/>
      <c r="UVT86" s="82"/>
      <c r="UVU86" s="82"/>
      <c r="UVV86" s="82"/>
      <c r="UVW86" s="82"/>
      <c r="UVX86" s="82"/>
      <c r="UVY86" s="82"/>
      <c r="UVZ86" s="82"/>
      <c r="UWA86" s="82"/>
      <c r="UWB86" s="82"/>
      <c r="UWC86" s="82"/>
      <c r="UWD86" s="82"/>
      <c r="UWE86" s="82"/>
      <c r="UWF86" s="83"/>
      <c r="UWG86" s="81" t="s">
        <v>104</v>
      </c>
      <c r="UWH86" s="82"/>
      <c r="UWI86" s="82"/>
      <c r="UWJ86" s="82"/>
      <c r="UWK86" s="82"/>
      <c r="UWL86" s="82"/>
      <c r="UWM86" s="82"/>
      <c r="UWN86" s="82"/>
      <c r="UWO86" s="82"/>
      <c r="UWP86" s="82"/>
      <c r="UWQ86" s="82"/>
      <c r="UWR86" s="82"/>
      <c r="UWS86" s="82"/>
      <c r="UWT86" s="82"/>
      <c r="UWU86" s="82"/>
      <c r="UWV86" s="83"/>
      <c r="UWW86" s="81" t="s">
        <v>104</v>
      </c>
      <c r="UWX86" s="82"/>
      <c r="UWY86" s="82"/>
      <c r="UWZ86" s="82"/>
      <c r="UXA86" s="82"/>
      <c r="UXB86" s="82"/>
      <c r="UXC86" s="82"/>
      <c r="UXD86" s="82"/>
      <c r="UXE86" s="82"/>
      <c r="UXF86" s="82"/>
      <c r="UXG86" s="82"/>
      <c r="UXH86" s="82"/>
      <c r="UXI86" s="82"/>
      <c r="UXJ86" s="82"/>
      <c r="UXK86" s="82"/>
      <c r="UXL86" s="83"/>
      <c r="UXM86" s="81" t="s">
        <v>104</v>
      </c>
      <c r="UXN86" s="82"/>
      <c r="UXO86" s="82"/>
      <c r="UXP86" s="82"/>
      <c r="UXQ86" s="82"/>
      <c r="UXR86" s="82"/>
      <c r="UXS86" s="82"/>
      <c r="UXT86" s="82"/>
      <c r="UXU86" s="82"/>
      <c r="UXV86" s="82"/>
      <c r="UXW86" s="82"/>
      <c r="UXX86" s="82"/>
      <c r="UXY86" s="82"/>
      <c r="UXZ86" s="82"/>
      <c r="UYA86" s="82"/>
      <c r="UYB86" s="83"/>
      <c r="UYC86" s="81" t="s">
        <v>104</v>
      </c>
      <c r="UYD86" s="82"/>
      <c r="UYE86" s="82"/>
      <c r="UYF86" s="82"/>
      <c r="UYG86" s="82"/>
      <c r="UYH86" s="82"/>
      <c r="UYI86" s="82"/>
      <c r="UYJ86" s="82"/>
      <c r="UYK86" s="82"/>
      <c r="UYL86" s="82"/>
      <c r="UYM86" s="82"/>
      <c r="UYN86" s="82"/>
      <c r="UYO86" s="82"/>
      <c r="UYP86" s="82"/>
      <c r="UYQ86" s="82"/>
      <c r="UYR86" s="83"/>
      <c r="UYS86" s="81" t="s">
        <v>104</v>
      </c>
      <c r="UYT86" s="82"/>
      <c r="UYU86" s="82"/>
      <c r="UYV86" s="82"/>
      <c r="UYW86" s="82"/>
      <c r="UYX86" s="82"/>
      <c r="UYY86" s="82"/>
      <c r="UYZ86" s="82"/>
      <c r="UZA86" s="82"/>
      <c r="UZB86" s="82"/>
      <c r="UZC86" s="82"/>
      <c r="UZD86" s="82"/>
      <c r="UZE86" s="82"/>
      <c r="UZF86" s="82"/>
      <c r="UZG86" s="82"/>
      <c r="UZH86" s="83"/>
      <c r="UZI86" s="81" t="s">
        <v>104</v>
      </c>
      <c r="UZJ86" s="82"/>
      <c r="UZK86" s="82"/>
      <c r="UZL86" s="82"/>
      <c r="UZM86" s="82"/>
      <c r="UZN86" s="82"/>
      <c r="UZO86" s="82"/>
      <c r="UZP86" s="82"/>
      <c r="UZQ86" s="82"/>
      <c r="UZR86" s="82"/>
      <c r="UZS86" s="82"/>
      <c r="UZT86" s="82"/>
      <c r="UZU86" s="82"/>
      <c r="UZV86" s="82"/>
      <c r="UZW86" s="82"/>
      <c r="UZX86" s="83"/>
      <c r="UZY86" s="81" t="s">
        <v>104</v>
      </c>
      <c r="UZZ86" s="82"/>
      <c r="VAA86" s="82"/>
      <c r="VAB86" s="82"/>
      <c r="VAC86" s="82"/>
      <c r="VAD86" s="82"/>
      <c r="VAE86" s="82"/>
      <c r="VAF86" s="82"/>
      <c r="VAG86" s="82"/>
      <c r="VAH86" s="82"/>
      <c r="VAI86" s="82"/>
      <c r="VAJ86" s="82"/>
      <c r="VAK86" s="82"/>
      <c r="VAL86" s="82"/>
      <c r="VAM86" s="82"/>
      <c r="VAN86" s="83"/>
      <c r="VAO86" s="81" t="s">
        <v>104</v>
      </c>
      <c r="VAP86" s="82"/>
      <c r="VAQ86" s="82"/>
      <c r="VAR86" s="82"/>
      <c r="VAS86" s="82"/>
      <c r="VAT86" s="82"/>
      <c r="VAU86" s="82"/>
      <c r="VAV86" s="82"/>
      <c r="VAW86" s="82"/>
      <c r="VAX86" s="82"/>
      <c r="VAY86" s="82"/>
      <c r="VAZ86" s="82"/>
      <c r="VBA86" s="82"/>
      <c r="VBB86" s="82"/>
      <c r="VBC86" s="82"/>
      <c r="VBD86" s="83"/>
      <c r="VBE86" s="81" t="s">
        <v>104</v>
      </c>
      <c r="VBF86" s="82"/>
      <c r="VBG86" s="82"/>
      <c r="VBH86" s="82"/>
      <c r="VBI86" s="82"/>
      <c r="VBJ86" s="82"/>
      <c r="VBK86" s="82"/>
      <c r="VBL86" s="82"/>
      <c r="VBM86" s="82"/>
      <c r="VBN86" s="82"/>
      <c r="VBO86" s="82"/>
      <c r="VBP86" s="82"/>
      <c r="VBQ86" s="82"/>
      <c r="VBR86" s="82"/>
      <c r="VBS86" s="82"/>
      <c r="VBT86" s="83"/>
      <c r="VBU86" s="81" t="s">
        <v>104</v>
      </c>
      <c r="VBV86" s="82"/>
      <c r="VBW86" s="82"/>
      <c r="VBX86" s="82"/>
      <c r="VBY86" s="82"/>
      <c r="VBZ86" s="82"/>
      <c r="VCA86" s="82"/>
      <c r="VCB86" s="82"/>
      <c r="VCC86" s="82"/>
      <c r="VCD86" s="82"/>
      <c r="VCE86" s="82"/>
      <c r="VCF86" s="82"/>
      <c r="VCG86" s="82"/>
      <c r="VCH86" s="82"/>
      <c r="VCI86" s="82"/>
      <c r="VCJ86" s="83"/>
      <c r="VCK86" s="81" t="s">
        <v>104</v>
      </c>
      <c r="VCL86" s="82"/>
      <c r="VCM86" s="82"/>
      <c r="VCN86" s="82"/>
      <c r="VCO86" s="82"/>
      <c r="VCP86" s="82"/>
      <c r="VCQ86" s="82"/>
      <c r="VCR86" s="82"/>
      <c r="VCS86" s="82"/>
      <c r="VCT86" s="82"/>
      <c r="VCU86" s="82"/>
      <c r="VCV86" s="82"/>
      <c r="VCW86" s="82"/>
      <c r="VCX86" s="82"/>
      <c r="VCY86" s="82"/>
      <c r="VCZ86" s="83"/>
      <c r="VDA86" s="81" t="s">
        <v>104</v>
      </c>
      <c r="VDB86" s="82"/>
      <c r="VDC86" s="82"/>
      <c r="VDD86" s="82"/>
      <c r="VDE86" s="82"/>
      <c r="VDF86" s="82"/>
      <c r="VDG86" s="82"/>
      <c r="VDH86" s="82"/>
      <c r="VDI86" s="82"/>
      <c r="VDJ86" s="82"/>
      <c r="VDK86" s="82"/>
      <c r="VDL86" s="82"/>
      <c r="VDM86" s="82"/>
      <c r="VDN86" s="82"/>
      <c r="VDO86" s="82"/>
      <c r="VDP86" s="83"/>
      <c r="VDQ86" s="81" t="s">
        <v>104</v>
      </c>
      <c r="VDR86" s="82"/>
      <c r="VDS86" s="82"/>
      <c r="VDT86" s="82"/>
      <c r="VDU86" s="82"/>
      <c r="VDV86" s="82"/>
      <c r="VDW86" s="82"/>
      <c r="VDX86" s="82"/>
      <c r="VDY86" s="82"/>
      <c r="VDZ86" s="82"/>
      <c r="VEA86" s="82"/>
      <c r="VEB86" s="82"/>
      <c r="VEC86" s="82"/>
      <c r="VED86" s="82"/>
      <c r="VEE86" s="82"/>
      <c r="VEF86" s="83"/>
      <c r="VEG86" s="81" t="s">
        <v>104</v>
      </c>
      <c r="VEH86" s="82"/>
      <c r="VEI86" s="82"/>
      <c r="VEJ86" s="82"/>
      <c r="VEK86" s="82"/>
      <c r="VEL86" s="82"/>
      <c r="VEM86" s="82"/>
      <c r="VEN86" s="82"/>
      <c r="VEO86" s="82"/>
      <c r="VEP86" s="82"/>
      <c r="VEQ86" s="82"/>
      <c r="VER86" s="82"/>
      <c r="VES86" s="82"/>
      <c r="VET86" s="82"/>
      <c r="VEU86" s="82"/>
      <c r="VEV86" s="83"/>
      <c r="VEW86" s="81" t="s">
        <v>104</v>
      </c>
      <c r="VEX86" s="82"/>
      <c r="VEY86" s="82"/>
      <c r="VEZ86" s="82"/>
      <c r="VFA86" s="82"/>
      <c r="VFB86" s="82"/>
      <c r="VFC86" s="82"/>
      <c r="VFD86" s="82"/>
      <c r="VFE86" s="82"/>
      <c r="VFF86" s="82"/>
      <c r="VFG86" s="82"/>
      <c r="VFH86" s="82"/>
      <c r="VFI86" s="82"/>
      <c r="VFJ86" s="82"/>
      <c r="VFK86" s="82"/>
      <c r="VFL86" s="83"/>
      <c r="VFM86" s="81" t="s">
        <v>104</v>
      </c>
      <c r="VFN86" s="82"/>
      <c r="VFO86" s="82"/>
      <c r="VFP86" s="82"/>
      <c r="VFQ86" s="82"/>
      <c r="VFR86" s="82"/>
      <c r="VFS86" s="82"/>
      <c r="VFT86" s="82"/>
      <c r="VFU86" s="82"/>
      <c r="VFV86" s="82"/>
      <c r="VFW86" s="82"/>
      <c r="VFX86" s="82"/>
      <c r="VFY86" s="82"/>
      <c r="VFZ86" s="82"/>
      <c r="VGA86" s="82"/>
      <c r="VGB86" s="83"/>
      <c r="VGC86" s="81" t="s">
        <v>104</v>
      </c>
      <c r="VGD86" s="82"/>
      <c r="VGE86" s="82"/>
      <c r="VGF86" s="82"/>
      <c r="VGG86" s="82"/>
      <c r="VGH86" s="82"/>
      <c r="VGI86" s="82"/>
      <c r="VGJ86" s="82"/>
      <c r="VGK86" s="82"/>
      <c r="VGL86" s="82"/>
      <c r="VGM86" s="82"/>
      <c r="VGN86" s="82"/>
      <c r="VGO86" s="82"/>
      <c r="VGP86" s="82"/>
      <c r="VGQ86" s="82"/>
      <c r="VGR86" s="83"/>
      <c r="VGS86" s="81" t="s">
        <v>104</v>
      </c>
      <c r="VGT86" s="82"/>
      <c r="VGU86" s="82"/>
      <c r="VGV86" s="82"/>
      <c r="VGW86" s="82"/>
      <c r="VGX86" s="82"/>
      <c r="VGY86" s="82"/>
      <c r="VGZ86" s="82"/>
      <c r="VHA86" s="82"/>
      <c r="VHB86" s="82"/>
      <c r="VHC86" s="82"/>
      <c r="VHD86" s="82"/>
      <c r="VHE86" s="82"/>
      <c r="VHF86" s="82"/>
      <c r="VHG86" s="82"/>
      <c r="VHH86" s="83"/>
      <c r="VHI86" s="81" t="s">
        <v>104</v>
      </c>
      <c r="VHJ86" s="82"/>
      <c r="VHK86" s="82"/>
      <c r="VHL86" s="82"/>
      <c r="VHM86" s="82"/>
      <c r="VHN86" s="82"/>
      <c r="VHO86" s="82"/>
      <c r="VHP86" s="82"/>
      <c r="VHQ86" s="82"/>
      <c r="VHR86" s="82"/>
      <c r="VHS86" s="82"/>
      <c r="VHT86" s="82"/>
      <c r="VHU86" s="82"/>
      <c r="VHV86" s="82"/>
      <c r="VHW86" s="82"/>
      <c r="VHX86" s="83"/>
      <c r="VHY86" s="81" t="s">
        <v>104</v>
      </c>
      <c r="VHZ86" s="82"/>
      <c r="VIA86" s="82"/>
      <c r="VIB86" s="82"/>
      <c r="VIC86" s="82"/>
      <c r="VID86" s="82"/>
      <c r="VIE86" s="82"/>
      <c r="VIF86" s="82"/>
      <c r="VIG86" s="82"/>
      <c r="VIH86" s="82"/>
      <c r="VII86" s="82"/>
      <c r="VIJ86" s="82"/>
      <c r="VIK86" s="82"/>
      <c r="VIL86" s="82"/>
      <c r="VIM86" s="82"/>
      <c r="VIN86" s="83"/>
      <c r="VIO86" s="81" t="s">
        <v>104</v>
      </c>
      <c r="VIP86" s="82"/>
      <c r="VIQ86" s="82"/>
      <c r="VIR86" s="82"/>
      <c r="VIS86" s="82"/>
      <c r="VIT86" s="82"/>
      <c r="VIU86" s="82"/>
      <c r="VIV86" s="82"/>
      <c r="VIW86" s="82"/>
      <c r="VIX86" s="82"/>
      <c r="VIY86" s="82"/>
      <c r="VIZ86" s="82"/>
      <c r="VJA86" s="82"/>
      <c r="VJB86" s="82"/>
      <c r="VJC86" s="82"/>
      <c r="VJD86" s="83"/>
      <c r="VJE86" s="81" t="s">
        <v>104</v>
      </c>
      <c r="VJF86" s="82"/>
      <c r="VJG86" s="82"/>
      <c r="VJH86" s="82"/>
      <c r="VJI86" s="82"/>
      <c r="VJJ86" s="82"/>
      <c r="VJK86" s="82"/>
      <c r="VJL86" s="82"/>
      <c r="VJM86" s="82"/>
      <c r="VJN86" s="82"/>
      <c r="VJO86" s="82"/>
      <c r="VJP86" s="82"/>
      <c r="VJQ86" s="82"/>
      <c r="VJR86" s="82"/>
      <c r="VJS86" s="82"/>
      <c r="VJT86" s="83"/>
      <c r="VJU86" s="81" t="s">
        <v>104</v>
      </c>
      <c r="VJV86" s="82"/>
      <c r="VJW86" s="82"/>
      <c r="VJX86" s="82"/>
      <c r="VJY86" s="82"/>
      <c r="VJZ86" s="82"/>
      <c r="VKA86" s="82"/>
      <c r="VKB86" s="82"/>
      <c r="VKC86" s="82"/>
      <c r="VKD86" s="82"/>
      <c r="VKE86" s="82"/>
      <c r="VKF86" s="82"/>
      <c r="VKG86" s="82"/>
      <c r="VKH86" s="82"/>
      <c r="VKI86" s="82"/>
      <c r="VKJ86" s="83"/>
      <c r="VKK86" s="81" t="s">
        <v>104</v>
      </c>
      <c r="VKL86" s="82"/>
      <c r="VKM86" s="82"/>
      <c r="VKN86" s="82"/>
      <c r="VKO86" s="82"/>
      <c r="VKP86" s="82"/>
      <c r="VKQ86" s="82"/>
      <c r="VKR86" s="82"/>
      <c r="VKS86" s="82"/>
      <c r="VKT86" s="82"/>
      <c r="VKU86" s="82"/>
      <c r="VKV86" s="82"/>
      <c r="VKW86" s="82"/>
      <c r="VKX86" s="82"/>
      <c r="VKY86" s="82"/>
      <c r="VKZ86" s="83"/>
      <c r="VLA86" s="81" t="s">
        <v>104</v>
      </c>
      <c r="VLB86" s="82"/>
      <c r="VLC86" s="82"/>
      <c r="VLD86" s="82"/>
      <c r="VLE86" s="82"/>
      <c r="VLF86" s="82"/>
      <c r="VLG86" s="82"/>
      <c r="VLH86" s="82"/>
      <c r="VLI86" s="82"/>
      <c r="VLJ86" s="82"/>
      <c r="VLK86" s="82"/>
      <c r="VLL86" s="82"/>
      <c r="VLM86" s="82"/>
      <c r="VLN86" s="82"/>
      <c r="VLO86" s="82"/>
      <c r="VLP86" s="83"/>
      <c r="VLQ86" s="81" t="s">
        <v>104</v>
      </c>
      <c r="VLR86" s="82"/>
      <c r="VLS86" s="82"/>
      <c r="VLT86" s="82"/>
      <c r="VLU86" s="82"/>
      <c r="VLV86" s="82"/>
      <c r="VLW86" s="82"/>
      <c r="VLX86" s="82"/>
      <c r="VLY86" s="82"/>
      <c r="VLZ86" s="82"/>
      <c r="VMA86" s="82"/>
      <c r="VMB86" s="82"/>
      <c r="VMC86" s="82"/>
      <c r="VMD86" s="82"/>
      <c r="VME86" s="82"/>
      <c r="VMF86" s="83"/>
      <c r="VMG86" s="81" t="s">
        <v>104</v>
      </c>
      <c r="VMH86" s="82"/>
      <c r="VMI86" s="82"/>
      <c r="VMJ86" s="82"/>
      <c r="VMK86" s="82"/>
      <c r="VML86" s="82"/>
      <c r="VMM86" s="82"/>
      <c r="VMN86" s="82"/>
      <c r="VMO86" s="82"/>
      <c r="VMP86" s="82"/>
      <c r="VMQ86" s="82"/>
      <c r="VMR86" s="82"/>
      <c r="VMS86" s="82"/>
      <c r="VMT86" s="82"/>
      <c r="VMU86" s="82"/>
      <c r="VMV86" s="83"/>
      <c r="VMW86" s="81" t="s">
        <v>104</v>
      </c>
      <c r="VMX86" s="82"/>
      <c r="VMY86" s="82"/>
      <c r="VMZ86" s="82"/>
      <c r="VNA86" s="82"/>
      <c r="VNB86" s="82"/>
      <c r="VNC86" s="82"/>
      <c r="VND86" s="82"/>
      <c r="VNE86" s="82"/>
      <c r="VNF86" s="82"/>
      <c r="VNG86" s="82"/>
      <c r="VNH86" s="82"/>
      <c r="VNI86" s="82"/>
      <c r="VNJ86" s="82"/>
      <c r="VNK86" s="82"/>
      <c r="VNL86" s="83"/>
      <c r="VNM86" s="81" t="s">
        <v>104</v>
      </c>
      <c r="VNN86" s="82"/>
      <c r="VNO86" s="82"/>
      <c r="VNP86" s="82"/>
      <c r="VNQ86" s="82"/>
      <c r="VNR86" s="82"/>
      <c r="VNS86" s="82"/>
      <c r="VNT86" s="82"/>
      <c r="VNU86" s="82"/>
      <c r="VNV86" s="82"/>
      <c r="VNW86" s="82"/>
      <c r="VNX86" s="82"/>
      <c r="VNY86" s="82"/>
      <c r="VNZ86" s="82"/>
      <c r="VOA86" s="82"/>
      <c r="VOB86" s="83"/>
      <c r="VOC86" s="81" t="s">
        <v>104</v>
      </c>
      <c r="VOD86" s="82"/>
      <c r="VOE86" s="82"/>
      <c r="VOF86" s="82"/>
      <c r="VOG86" s="82"/>
      <c r="VOH86" s="82"/>
      <c r="VOI86" s="82"/>
      <c r="VOJ86" s="82"/>
      <c r="VOK86" s="82"/>
      <c r="VOL86" s="82"/>
      <c r="VOM86" s="82"/>
      <c r="VON86" s="82"/>
      <c r="VOO86" s="82"/>
      <c r="VOP86" s="82"/>
      <c r="VOQ86" s="82"/>
      <c r="VOR86" s="83"/>
      <c r="VOS86" s="81" t="s">
        <v>104</v>
      </c>
      <c r="VOT86" s="82"/>
      <c r="VOU86" s="82"/>
      <c r="VOV86" s="82"/>
      <c r="VOW86" s="82"/>
      <c r="VOX86" s="82"/>
      <c r="VOY86" s="82"/>
      <c r="VOZ86" s="82"/>
      <c r="VPA86" s="82"/>
      <c r="VPB86" s="82"/>
      <c r="VPC86" s="82"/>
      <c r="VPD86" s="82"/>
      <c r="VPE86" s="82"/>
      <c r="VPF86" s="82"/>
      <c r="VPG86" s="82"/>
      <c r="VPH86" s="83"/>
      <c r="VPI86" s="81" t="s">
        <v>104</v>
      </c>
      <c r="VPJ86" s="82"/>
      <c r="VPK86" s="82"/>
      <c r="VPL86" s="82"/>
      <c r="VPM86" s="82"/>
      <c r="VPN86" s="82"/>
      <c r="VPO86" s="82"/>
      <c r="VPP86" s="82"/>
      <c r="VPQ86" s="82"/>
      <c r="VPR86" s="82"/>
      <c r="VPS86" s="82"/>
      <c r="VPT86" s="82"/>
      <c r="VPU86" s="82"/>
      <c r="VPV86" s="82"/>
      <c r="VPW86" s="82"/>
      <c r="VPX86" s="83"/>
      <c r="VPY86" s="81" t="s">
        <v>104</v>
      </c>
      <c r="VPZ86" s="82"/>
      <c r="VQA86" s="82"/>
      <c r="VQB86" s="82"/>
      <c r="VQC86" s="82"/>
      <c r="VQD86" s="82"/>
      <c r="VQE86" s="82"/>
      <c r="VQF86" s="82"/>
      <c r="VQG86" s="82"/>
      <c r="VQH86" s="82"/>
      <c r="VQI86" s="82"/>
      <c r="VQJ86" s="82"/>
      <c r="VQK86" s="82"/>
      <c r="VQL86" s="82"/>
      <c r="VQM86" s="82"/>
      <c r="VQN86" s="83"/>
      <c r="VQO86" s="81" t="s">
        <v>104</v>
      </c>
      <c r="VQP86" s="82"/>
      <c r="VQQ86" s="82"/>
      <c r="VQR86" s="82"/>
      <c r="VQS86" s="82"/>
      <c r="VQT86" s="82"/>
      <c r="VQU86" s="82"/>
      <c r="VQV86" s="82"/>
      <c r="VQW86" s="82"/>
      <c r="VQX86" s="82"/>
      <c r="VQY86" s="82"/>
      <c r="VQZ86" s="82"/>
      <c r="VRA86" s="82"/>
      <c r="VRB86" s="82"/>
      <c r="VRC86" s="82"/>
      <c r="VRD86" s="83"/>
      <c r="VRE86" s="81" t="s">
        <v>104</v>
      </c>
      <c r="VRF86" s="82"/>
      <c r="VRG86" s="82"/>
      <c r="VRH86" s="82"/>
      <c r="VRI86" s="82"/>
      <c r="VRJ86" s="82"/>
      <c r="VRK86" s="82"/>
      <c r="VRL86" s="82"/>
      <c r="VRM86" s="82"/>
      <c r="VRN86" s="82"/>
      <c r="VRO86" s="82"/>
      <c r="VRP86" s="82"/>
      <c r="VRQ86" s="82"/>
      <c r="VRR86" s="82"/>
      <c r="VRS86" s="82"/>
      <c r="VRT86" s="83"/>
      <c r="VRU86" s="81" t="s">
        <v>104</v>
      </c>
      <c r="VRV86" s="82"/>
      <c r="VRW86" s="82"/>
      <c r="VRX86" s="82"/>
      <c r="VRY86" s="82"/>
      <c r="VRZ86" s="82"/>
      <c r="VSA86" s="82"/>
      <c r="VSB86" s="82"/>
      <c r="VSC86" s="82"/>
      <c r="VSD86" s="82"/>
      <c r="VSE86" s="82"/>
      <c r="VSF86" s="82"/>
      <c r="VSG86" s="82"/>
      <c r="VSH86" s="82"/>
      <c r="VSI86" s="82"/>
      <c r="VSJ86" s="83"/>
      <c r="VSK86" s="81" t="s">
        <v>104</v>
      </c>
      <c r="VSL86" s="82"/>
      <c r="VSM86" s="82"/>
      <c r="VSN86" s="82"/>
      <c r="VSO86" s="82"/>
      <c r="VSP86" s="82"/>
      <c r="VSQ86" s="82"/>
      <c r="VSR86" s="82"/>
      <c r="VSS86" s="82"/>
      <c r="VST86" s="82"/>
      <c r="VSU86" s="82"/>
      <c r="VSV86" s="82"/>
      <c r="VSW86" s="82"/>
      <c r="VSX86" s="82"/>
      <c r="VSY86" s="82"/>
      <c r="VSZ86" s="83"/>
      <c r="VTA86" s="81" t="s">
        <v>104</v>
      </c>
      <c r="VTB86" s="82"/>
      <c r="VTC86" s="82"/>
      <c r="VTD86" s="82"/>
      <c r="VTE86" s="82"/>
      <c r="VTF86" s="82"/>
      <c r="VTG86" s="82"/>
      <c r="VTH86" s="82"/>
      <c r="VTI86" s="82"/>
      <c r="VTJ86" s="82"/>
      <c r="VTK86" s="82"/>
      <c r="VTL86" s="82"/>
      <c r="VTM86" s="82"/>
      <c r="VTN86" s="82"/>
      <c r="VTO86" s="82"/>
      <c r="VTP86" s="83"/>
      <c r="VTQ86" s="81" t="s">
        <v>104</v>
      </c>
      <c r="VTR86" s="82"/>
      <c r="VTS86" s="82"/>
      <c r="VTT86" s="82"/>
      <c r="VTU86" s="82"/>
      <c r="VTV86" s="82"/>
      <c r="VTW86" s="82"/>
      <c r="VTX86" s="82"/>
      <c r="VTY86" s="82"/>
      <c r="VTZ86" s="82"/>
      <c r="VUA86" s="82"/>
      <c r="VUB86" s="82"/>
      <c r="VUC86" s="82"/>
      <c r="VUD86" s="82"/>
      <c r="VUE86" s="82"/>
      <c r="VUF86" s="83"/>
      <c r="VUG86" s="81" t="s">
        <v>104</v>
      </c>
      <c r="VUH86" s="82"/>
      <c r="VUI86" s="82"/>
      <c r="VUJ86" s="82"/>
      <c r="VUK86" s="82"/>
      <c r="VUL86" s="82"/>
      <c r="VUM86" s="82"/>
      <c r="VUN86" s="82"/>
      <c r="VUO86" s="82"/>
      <c r="VUP86" s="82"/>
      <c r="VUQ86" s="82"/>
      <c r="VUR86" s="82"/>
      <c r="VUS86" s="82"/>
      <c r="VUT86" s="82"/>
      <c r="VUU86" s="82"/>
      <c r="VUV86" s="83"/>
      <c r="VUW86" s="81" t="s">
        <v>104</v>
      </c>
      <c r="VUX86" s="82"/>
      <c r="VUY86" s="82"/>
      <c r="VUZ86" s="82"/>
      <c r="VVA86" s="82"/>
      <c r="VVB86" s="82"/>
      <c r="VVC86" s="82"/>
      <c r="VVD86" s="82"/>
      <c r="VVE86" s="82"/>
      <c r="VVF86" s="82"/>
      <c r="VVG86" s="82"/>
      <c r="VVH86" s="82"/>
      <c r="VVI86" s="82"/>
      <c r="VVJ86" s="82"/>
      <c r="VVK86" s="82"/>
      <c r="VVL86" s="83"/>
      <c r="VVM86" s="81" t="s">
        <v>104</v>
      </c>
      <c r="VVN86" s="82"/>
      <c r="VVO86" s="82"/>
      <c r="VVP86" s="82"/>
      <c r="VVQ86" s="82"/>
      <c r="VVR86" s="82"/>
      <c r="VVS86" s="82"/>
      <c r="VVT86" s="82"/>
      <c r="VVU86" s="82"/>
      <c r="VVV86" s="82"/>
      <c r="VVW86" s="82"/>
      <c r="VVX86" s="82"/>
      <c r="VVY86" s="82"/>
      <c r="VVZ86" s="82"/>
      <c r="VWA86" s="82"/>
      <c r="VWB86" s="83"/>
      <c r="VWC86" s="81" t="s">
        <v>104</v>
      </c>
      <c r="VWD86" s="82"/>
      <c r="VWE86" s="82"/>
      <c r="VWF86" s="82"/>
      <c r="VWG86" s="82"/>
      <c r="VWH86" s="82"/>
      <c r="VWI86" s="82"/>
      <c r="VWJ86" s="82"/>
      <c r="VWK86" s="82"/>
      <c r="VWL86" s="82"/>
      <c r="VWM86" s="82"/>
      <c r="VWN86" s="82"/>
      <c r="VWO86" s="82"/>
      <c r="VWP86" s="82"/>
      <c r="VWQ86" s="82"/>
      <c r="VWR86" s="83"/>
      <c r="VWS86" s="81" t="s">
        <v>104</v>
      </c>
      <c r="VWT86" s="82"/>
      <c r="VWU86" s="82"/>
      <c r="VWV86" s="82"/>
      <c r="VWW86" s="82"/>
      <c r="VWX86" s="82"/>
      <c r="VWY86" s="82"/>
      <c r="VWZ86" s="82"/>
      <c r="VXA86" s="82"/>
      <c r="VXB86" s="82"/>
      <c r="VXC86" s="82"/>
      <c r="VXD86" s="82"/>
      <c r="VXE86" s="82"/>
      <c r="VXF86" s="82"/>
      <c r="VXG86" s="82"/>
      <c r="VXH86" s="83"/>
      <c r="VXI86" s="81" t="s">
        <v>104</v>
      </c>
      <c r="VXJ86" s="82"/>
      <c r="VXK86" s="82"/>
      <c r="VXL86" s="82"/>
      <c r="VXM86" s="82"/>
      <c r="VXN86" s="82"/>
      <c r="VXO86" s="82"/>
      <c r="VXP86" s="82"/>
      <c r="VXQ86" s="82"/>
      <c r="VXR86" s="82"/>
      <c r="VXS86" s="82"/>
      <c r="VXT86" s="82"/>
      <c r="VXU86" s="82"/>
      <c r="VXV86" s="82"/>
      <c r="VXW86" s="82"/>
      <c r="VXX86" s="83"/>
      <c r="VXY86" s="81" t="s">
        <v>104</v>
      </c>
      <c r="VXZ86" s="82"/>
      <c r="VYA86" s="82"/>
      <c r="VYB86" s="82"/>
      <c r="VYC86" s="82"/>
      <c r="VYD86" s="82"/>
      <c r="VYE86" s="82"/>
      <c r="VYF86" s="82"/>
      <c r="VYG86" s="82"/>
      <c r="VYH86" s="82"/>
      <c r="VYI86" s="82"/>
      <c r="VYJ86" s="82"/>
      <c r="VYK86" s="82"/>
      <c r="VYL86" s="82"/>
      <c r="VYM86" s="82"/>
      <c r="VYN86" s="83"/>
      <c r="VYO86" s="81" t="s">
        <v>104</v>
      </c>
      <c r="VYP86" s="82"/>
      <c r="VYQ86" s="82"/>
      <c r="VYR86" s="82"/>
      <c r="VYS86" s="82"/>
      <c r="VYT86" s="82"/>
      <c r="VYU86" s="82"/>
      <c r="VYV86" s="82"/>
      <c r="VYW86" s="82"/>
      <c r="VYX86" s="82"/>
      <c r="VYY86" s="82"/>
      <c r="VYZ86" s="82"/>
      <c r="VZA86" s="82"/>
      <c r="VZB86" s="82"/>
      <c r="VZC86" s="82"/>
      <c r="VZD86" s="83"/>
      <c r="VZE86" s="81" t="s">
        <v>104</v>
      </c>
      <c r="VZF86" s="82"/>
      <c r="VZG86" s="82"/>
      <c r="VZH86" s="82"/>
      <c r="VZI86" s="82"/>
      <c r="VZJ86" s="82"/>
      <c r="VZK86" s="82"/>
      <c r="VZL86" s="82"/>
      <c r="VZM86" s="82"/>
      <c r="VZN86" s="82"/>
      <c r="VZO86" s="82"/>
      <c r="VZP86" s="82"/>
      <c r="VZQ86" s="82"/>
      <c r="VZR86" s="82"/>
      <c r="VZS86" s="82"/>
      <c r="VZT86" s="83"/>
      <c r="VZU86" s="81" t="s">
        <v>104</v>
      </c>
      <c r="VZV86" s="82"/>
      <c r="VZW86" s="82"/>
      <c r="VZX86" s="82"/>
      <c r="VZY86" s="82"/>
      <c r="VZZ86" s="82"/>
      <c r="WAA86" s="82"/>
      <c r="WAB86" s="82"/>
      <c r="WAC86" s="82"/>
      <c r="WAD86" s="82"/>
      <c r="WAE86" s="82"/>
      <c r="WAF86" s="82"/>
      <c r="WAG86" s="82"/>
      <c r="WAH86" s="82"/>
      <c r="WAI86" s="82"/>
      <c r="WAJ86" s="83"/>
      <c r="WAK86" s="81" t="s">
        <v>104</v>
      </c>
      <c r="WAL86" s="82"/>
      <c r="WAM86" s="82"/>
      <c r="WAN86" s="82"/>
      <c r="WAO86" s="82"/>
      <c r="WAP86" s="82"/>
      <c r="WAQ86" s="82"/>
      <c r="WAR86" s="82"/>
      <c r="WAS86" s="82"/>
      <c r="WAT86" s="82"/>
      <c r="WAU86" s="82"/>
      <c r="WAV86" s="82"/>
      <c r="WAW86" s="82"/>
      <c r="WAX86" s="82"/>
      <c r="WAY86" s="82"/>
      <c r="WAZ86" s="83"/>
      <c r="WBA86" s="81" t="s">
        <v>104</v>
      </c>
      <c r="WBB86" s="82"/>
      <c r="WBC86" s="82"/>
      <c r="WBD86" s="82"/>
      <c r="WBE86" s="82"/>
      <c r="WBF86" s="82"/>
      <c r="WBG86" s="82"/>
      <c r="WBH86" s="82"/>
      <c r="WBI86" s="82"/>
      <c r="WBJ86" s="82"/>
      <c r="WBK86" s="82"/>
      <c r="WBL86" s="82"/>
      <c r="WBM86" s="82"/>
      <c r="WBN86" s="82"/>
      <c r="WBO86" s="82"/>
      <c r="WBP86" s="83"/>
      <c r="WBQ86" s="81" t="s">
        <v>104</v>
      </c>
      <c r="WBR86" s="82"/>
      <c r="WBS86" s="82"/>
      <c r="WBT86" s="82"/>
      <c r="WBU86" s="82"/>
      <c r="WBV86" s="82"/>
      <c r="WBW86" s="82"/>
      <c r="WBX86" s="82"/>
      <c r="WBY86" s="82"/>
      <c r="WBZ86" s="82"/>
      <c r="WCA86" s="82"/>
      <c r="WCB86" s="82"/>
      <c r="WCC86" s="82"/>
      <c r="WCD86" s="82"/>
      <c r="WCE86" s="82"/>
      <c r="WCF86" s="83"/>
      <c r="WCG86" s="81" t="s">
        <v>104</v>
      </c>
      <c r="WCH86" s="82"/>
      <c r="WCI86" s="82"/>
      <c r="WCJ86" s="82"/>
      <c r="WCK86" s="82"/>
      <c r="WCL86" s="82"/>
      <c r="WCM86" s="82"/>
      <c r="WCN86" s="82"/>
      <c r="WCO86" s="82"/>
      <c r="WCP86" s="82"/>
      <c r="WCQ86" s="82"/>
      <c r="WCR86" s="82"/>
      <c r="WCS86" s="82"/>
      <c r="WCT86" s="82"/>
      <c r="WCU86" s="82"/>
      <c r="WCV86" s="83"/>
      <c r="WCW86" s="81" t="s">
        <v>104</v>
      </c>
      <c r="WCX86" s="82"/>
      <c r="WCY86" s="82"/>
      <c r="WCZ86" s="82"/>
      <c r="WDA86" s="82"/>
      <c r="WDB86" s="82"/>
      <c r="WDC86" s="82"/>
      <c r="WDD86" s="82"/>
      <c r="WDE86" s="82"/>
      <c r="WDF86" s="82"/>
      <c r="WDG86" s="82"/>
      <c r="WDH86" s="82"/>
      <c r="WDI86" s="82"/>
      <c r="WDJ86" s="82"/>
      <c r="WDK86" s="82"/>
      <c r="WDL86" s="83"/>
      <c r="WDM86" s="81" t="s">
        <v>104</v>
      </c>
      <c r="WDN86" s="82"/>
      <c r="WDO86" s="82"/>
      <c r="WDP86" s="82"/>
      <c r="WDQ86" s="82"/>
      <c r="WDR86" s="82"/>
      <c r="WDS86" s="82"/>
      <c r="WDT86" s="82"/>
      <c r="WDU86" s="82"/>
      <c r="WDV86" s="82"/>
      <c r="WDW86" s="82"/>
      <c r="WDX86" s="82"/>
      <c r="WDY86" s="82"/>
      <c r="WDZ86" s="82"/>
      <c r="WEA86" s="82"/>
      <c r="WEB86" s="83"/>
      <c r="WEC86" s="81" t="s">
        <v>104</v>
      </c>
      <c r="WED86" s="82"/>
      <c r="WEE86" s="82"/>
      <c r="WEF86" s="82"/>
      <c r="WEG86" s="82"/>
      <c r="WEH86" s="82"/>
      <c r="WEI86" s="82"/>
      <c r="WEJ86" s="82"/>
      <c r="WEK86" s="82"/>
      <c r="WEL86" s="82"/>
      <c r="WEM86" s="82"/>
      <c r="WEN86" s="82"/>
      <c r="WEO86" s="82"/>
      <c r="WEP86" s="82"/>
      <c r="WEQ86" s="82"/>
      <c r="WER86" s="83"/>
      <c r="WES86" s="81" t="s">
        <v>104</v>
      </c>
      <c r="WET86" s="82"/>
      <c r="WEU86" s="82"/>
      <c r="WEV86" s="82"/>
      <c r="WEW86" s="82"/>
      <c r="WEX86" s="82"/>
      <c r="WEY86" s="82"/>
      <c r="WEZ86" s="82"/>
      <c r="WFA86" s="82"/>
      <c r="WFB86" s="82"/>
      <c r="WFC86" s="82"/>
      <c r="WFD86" s="82"/>
      <c r="WFE86" s="82"/>
      <c r="WFF86" s="82"/>
      <c r="WFG86" s="82"/>
      <c r="WFH86" s="83"/>
      <c r="WFI86" s="81" t="s">
        <v>104</v>
      </c>
      <c r="WFJ86" s="82"/>
      <c r="WFK86" s="82"/>
      <c r="WFL86" s="82"/>
      <c r="WFM86" s="82"/>
      <c r="WFN86" s="82"/>
      <c r="WFO86" s="82"/>
      <c r="WFP86" s="82"/>
      <c r="WFQ86" s="82"/>
      <c r="WFR86" s="82"/>
      <c r="WFS86" s="82"/>
      <c r="WFT86" s="82"/>
      <c r="WFU86" s="82"/>
      <c r="WFV86" s="82"/>
      <c r="WFW86" s="82"/>
      <c r="WFX86" s="83"/>
      <c r="WFY86" s="81" t="s">
        <v>104</v>
      </c>
      <c r="WFZ86" s="82"/>
      <c r="WGA86" s="82"/>
      <c r="WGB86" s="82"/>
      <c r="WGC86" s="82"/>
      <c r="WGD86" s="82"/>
      <c r="WGE86" s="82"/>
      <c r="WGF86" s="82"/>
      <c r="WGG86" s="82"/>
      <c r="WGH86" s="82"/>
      <c r="WGI86" s="82"/>
      <c r="WGJ86" s="82"/>
      <c r="WGK86" s="82"/>
      <c r="WGL86" s="82"/>
      <c r="WGM86" s="82"/>
      <c r="WGN86" s="83"/>
      <c r="WGO86" s="81" t="s">
        <v>104</v>
      </c>
      <c r="WGP86" s="82"/>
      <c r="WGQ86" s="82"/>
      <c r="WGR86" s="82"/>
      <c r="WGS86" s="82"/>
      <c r="WGT86" s="82"/>
      <c r="WGU86" s="82"/>
      <c r="WGV86" s="82"/>
      <c r="WGW86" s="82"/>
      <c r="WGX86" s="82"/>
      <c r="WGY86" s="82"/>
      <c r="WGZ86" s="82"/>
      <c r="WHA86" s="82"/>
      <c r="WHB86" s="82"/>
      <c r="WHC86" s="82"/>
      <c r="WHD86" s="83"/>
      <c r="WHE86" s="81" t="s">
        <v>104</v>
      </c>
      <c r="WHF86" s="82"/>
      <c r="WHG86" s="82"/>
      <c r="WHH86" s="82"/>
      <c r="WHI86" s="82"/>
      <c r="WHJ86" s="82"/>
      <c r="WHK86" s="82"/>
      <c r="WHL86" s="82"/>
      <c r="WHM86" s="82"/>
      <c r="WHN86" s="82"/>
      <c r="WHO86" s="82"/>
      <c r="WHP86" s="82"/>
      <c r="WHQ86" s="82"/>
      <c r="WHR86" s="82"/>
      <c r="WHS86" s="82"/>
      <c r="WHT86" s="83"/>
      <c r="WHU86" s="81" t="s">
        <v>104</v>
      </c>
      <c r="WHV86" s="82"/>
      <c r="WHW86" s="82"/>
      <c r="WHX86" s="82"/>
      <c r="WHY86" s="82"/>
      <c r="WHZ86" s="82"/>
      <c r="WIA86" s="82"/>
      <c r="WIB86" s="82"/>
      <c r="WIC86" s="82"/>
      <c r="WID86" s="82"/>
      <c r="WIE86" s="82"/>
      <c r="WIF86" s="82"/>
      <c r="WIG86" s="82"/>
      <c r="WIH86" s="82"/>
      <c r="WII86" s="82"/>
      <c r="WIJ86" s="83"/>
      <c r="WIK86" s="81" t="s">
        <v>104</v>
      </c>
      <c r="WIL86" s="82"/>
      <c r="WIM86" s="82"/>
      <c r="WIN86" s="82"/>
      <c r="WIO86" s="82"/>
      <c r="WIP86" s="82"/>
      <c r="WIQ86" s="82"/>
      <c r="WIR86" s="82"/>
      <c r="WIS86" s="82"/>
      <c r="WIT86" s="82"/>
      <c r="WIU86" s="82"/>
      <c r="WIV86" s="82"/>
      <c r="WIW86" s="82"/>
      <c r="WIX86" s="82"/>
      <c r="WIY86" s="82"/>
      <c r="WIZ86" s="83"/>
      <c r="WJA86" s="81" t="s">
        <v>104</v>
      </c>
      <c r="WJB86" s="82"/>
      <c r="WJC86" s="82"/>
      <c r="WJD86" s="82"/>
      <c r="WJE86" s="82"/>
      <c r="WJF86" s="82"/>
      <c r="WJG86" s="82"/>
      <c r="WJH86" s="82"/>
      <c r="WJI86" s="82"/>
      <c r="WJJ86" s="82"/>
      <c r="WJK86" s="82"/>
      <c r="WJL86" s="82"/>
      <c r="WJM86" s="82"/>
      <c r="WJN86" s="82"/>
      <c r="WJO86" s="82"/>
      <c r="WJP86" s="83"/>
      <c r="WJQ86" s="81" t="s">
        <v>104</v>
      </c>
      <c r="WJR86" s="82"/>
      <c r="WJS86" s="82"/>
      <c r="WJT86" s="82"/>
      <c r="WJU86" s="82"/>
      <c r="WJV86" s="82"/>
      <c r="WJW86" s="82"/>
      <c r="WJX86" s="82"/>
      <c r="WJY86" s="82"/>
      <c r="WJZ86" s="82"/>
      <c r="WKA86" s="82"/>
      <c r="WKB86" s="82"/>
      <c r="WKC86" s="82"/>
      <c r="WKD86" s="82"/>
      <c r="WKE86" s="82"/>
      <c r="WKF86" s="83"/>
      <c r="WKG86" s="81" t="s">
        <v>104</v>
      </c>
      <c r="WKH86" s="82"/>
      <c r="WKI86" s="82"/>
      <c r="WKJ86" s="82"/>
      <c r="WKK86" s="82"/>
      <c r="WKL86" s="82"/>
      <c r="WKM86" s="82"/>
      <c r="WKN86" s="82"/>
      <c r="WKO86" s="82"/>
      <c r="WKP86" s="82"/>
      <c r="WKQ86" s="82"/>
      <c r="WKR86" s="82"/>
      <c r="WKS86" s="82"/>
      <c r="WKT86" s="82"/>
      <c r="WKU86" s="82"/>
      <c r="WKV86" s="83"/>
      <c r="WKW86" s="81" t="s">
        <v>104</v>
      </c>
      <c r="WKX86" s="82"/>
      <c r="WKY86" s="82"/>
      <c r="WKZ86" s="82"/>
      <c r="WLA86" s="82"/>
      <c r="WLB86" s="82"/>
      <c r="WLC86" s="82"/>
      <c r="WLD86" s="82"/>
      <c r="WLE86" s="82"/>
      <c r="WLF86" s="82"/>
      <c r="WLG86" s="82"/>
      <c r="WLH86" s="82"/>
      <c r="WLI86" s="82"/>
      <c r="WLJ86" s="82"/>
      <c r="WLK86" s="82"/>
      <c r="WLL86" s="83"/>
      <c r="WLM86" s="81" t="s">
        <v>104</v>
      </c>
      <c r="WLN86" s="82"/>
      <c r="WLO86" s="82"/>
      <c r="WLP86" s="82"/>
      <c r="WLQ86" s="82"/>
      <c r="WLR86" s="82"/>
      <c r="WLS86" s="82"/>
      <c r="WLT86" s="82"/>
      <c r="WLU86" s="82"/>
      <c r="WLV86" s="82"/>
      <c r="WLW86" s="82"/>
      <c r="WLX86" s="82"/>
      <c r="WLY86" s="82"/>
      <c r="WLZ86" s="82"/>
      <c r="WMA86" s="82"/>
      <c r="WMB86" s="83"/>
      <c r="WMC86" s="81" t="s">
        <v>104</v>
      </c>
      <c r="WMD86" s="82"/>
      <c r="WME86" s="82"/>
      <c r="WMF86" s="82"/>
      <c r="WMG86" s="82"/>
      <c r="WMH86" s="82"/>
      <c r="WMI86" s="82"/>
      <c r="WMJ86" s="82"/>
      <c r="WMK86" s="82"/>
      <c r="WML86" s="82"/>
      <c r="WMM86" s="82"/>
      <c r="WMN86" s="82"/>
      <c r="WMO86" s="82"/>
      <c r="WMP86" s="82"/>
      <c r="WMQ86" s="82"/>
      <c r="WMR86" s="83"/>
      <c r="WMS86" s="81" t="s">
        <v>104</v>
      </c>
      <c r="WMT86" s="82"/>
      <c r="WMU86" s="82"/>
      <c r="WMV86" s="82"/>
      <c r="WMW86" s="82"/>
      <c r="WMX86" s="82"/>
      <c r="WMY86" s="82"/>
      <c r="WMZ86" s="82"/>
      <c r="WNA86" s="82"/>
      <c r="WNB86" s="82"/>
      <c r="WNC86" s="82"/>
      <c r="WND86" s="82"/>
      <c r="WNE86" s="82"/>
      <c r="WNF86" s="82"/>
      <c r="WNG86" s="82"/>
      <c r="WNH86" s="83"/>
      <c r="WNI86" s="81" t="s">
        <v>104</v>
      </c>
      <c r="WNJ86" s="82"/>
      <c r="WNK86" s="82"/>
      <c r="WNL86" s="82"/>
      <c r="WNM86" s="82"/>
      <c r="WNN86" s="82"/>
      <c r="WNO86" s="82"/>
      <c r="WNP86" s="82"/>
      <c r="WNQ86" s="82"/>
      <c r="WNR86" s="82"/>
      <c r="WNS86" s="82"/>
      <c r="WNT86" s="82"/>
      <c r="WNU86" s="82"/>
      <c r="WNV86" s="82"/>
      <c r="WNW86" s="82"/>
      <c r="WNX86" s="83"/>
      <c r="WNY86" s="81" t="s">
        <v>104</v>
      </c>
      <c r="WNZ86" s="82"/>
      <c r="WOA86" s="82"/>
      <c r="WOB86" s="82"/>
      <c r="WOC86" s="82"/>
      <c r="WOD86" s="82"/>
      <c r="WOE86" s="82"/>
      <c r="WOF86" s="82"/>
      <c r="WOG86" s="82"/>
      <c r="WOH86" s="82"/>
      <c r="WOI86" s="82"/>
      <c r="WOJ86" s="82"/>
      <c r="WOK86" s="82"/>
      <c r="WOL86" s="82"/>
      <c r="WOM86" s="82"/>
      <c r="WON86" s="83"/>
      <c r="WOO86" s="81" t="s">
        <v>104</v>
      </c>
      <c r="WOP86" s="82"/>
      <c r="WOQ86" s="82"/>
      <c r="WOR86" s="82"/>
      <c r="WOS86" s="82"/>
      <c r="WOT86" s="82"/>
      <c r="WOU86" s="82"/>
      <c r="WOV86" s="82"/>
      <c r="WOW86" s="82"/>
      <c r="WOX86" s="82"/>
      <c r="WOY86" s="82"/>
      <c r="WOZ86" s="82"/>
      <c r="WPA86" s="82"/>
      <c r="WPB86" s="82"/>
      <c r="WPC86" s="82"/>
      <c r="WPD86" s="83"/>
      <c r="WPE86" s="81" t="s">
        <v>104</v>
      </c>
      <c r="WPF86" s="82"/>
      <c r="WPG86" s="82"/>
      <c r="WPH86" s="82"/>
      <c r="WPI86" s="82"/>
      <c r="WPJ86" s="82"/>
      <c r="WPK86" s="82"/>
      <c r="WPL86" s="82"/>
      <c r="WPM86" s="82"/>
      <c r="WPN86" s="82"/>
      <c r="WPO86" s="82"/>
      <c r="WPP86" s="82"/>
      <c r="WPQ86" s="82"/>
      <c r="WPR86" s="82"/>
      <c r="WPS86" s="82"/>
      <c r="WPT86" s="83"/>
      <c r="WPU86" s="81" t="s">
        <v>104</v>
      </c>
      <c r="WPV86" s="82"/>
      <c r="WPW86" s="82"/>
      <c r="WPX86" s="82"/>
      <c r="WPY86" s="82"/>
      <c r="WPZ86" s="82"/>
      <c r="WQA86" s="82"/>
      <c r="WQB86" s="82"/>
      <c r="WQC86" s="82"/>
      <c r="WQD86" s="82"/>
      <c r="WQE86" s="82"/>
      <c r="WQF86" s="82"/>
      <c r="WQG86" s="82"/>
      <c r="WQH86" s="82"/>
      <c r="WQI86" s="82"/>
      <c r="WQJ86" s="83"/>
      <c r="WQK86" s="81" t="s">
        <v>104</v>
      </c>
      <c r="WQL86" s="82"/>
      <c r="WQM86" s="82"/>
      <c r="WQN86" s="82"/>
      <c r="WQO86" s="82"/>
      <c r="WQP86" s="82"/>
      <c r="WQQ86" s="82"/>
      <c r="WQR86" s="82"/>
      <c r="WQS86" s="82"/>
      <c r="WQT86" s="82"/>
      <c r="WQU86" s="82"/>
      <c r="WQV86" s="82"/>
      <c r="WQW86" s="82"/>
      <c r="WQX86" s="82"/>
      <c r="WQY86" s="82"/>
      <c r="WQZ86" s="83"/>
      <c r="WRA86" s="81" t="s">
        <v>104</v>
      </c>
      <c r="WRB86" s="82"/>
      <c r="WRC86" s="82"/>
      <c r="WRD86" s="82"/>
      <c r="WRE86" s="82"/>
      <c r="WRF86" s="82"/>
      <c r="WRG86" s="82"/>
      <c r="WRH86" s="82"/>
      <c r="WRI86" s="82"/>
      <c r="WRJ86" s="82"/>
      <c r="WRK86" s="82"/>
      <c r="WRL86" s="82"/>
      <c r="WRM86" s="82"/>
      <c r="WRN86" s="82"/>
      <c r="WRO86" s="82"/>
      <c r="WRP86" s="83"/>
      <c r="WRQ86" s="81" t="s">
        <v>104</v>
      </c>
      <c r="WRR86" s="82"/>
      <c r="WRS86" s="82"/>
      <c r="WRT86" s="82"/>
      <c r="WRU86" s="82"/>
      <c r="WRV86" s="82"/>
      <c r="WRW86" s="82"/>
      <c r="WRX86" s="82"/>
      <c r="WRY86" s="82"/>
      <c r="WRZ86" s="82"/>
      <c r="WSA86" s="82"/>
      <c r="WSB86" s="82"/>
      <c r="WSC86" s="82"/>
      <c r="WSD86" s="82"/>
      <c r="WSE86" s="82"/>
      <c r="WSF86" s="83"/>
      <c r="WSG86" s="81" t="s">
        <v>104</v>
      </c>
      <c r="WSH86" s="82"/>
      <c r="WSI86" s="82"/>
      <c r="WSJ86" s="82"/>
      <c r="WSK86" s="82"/>
      <c r="WSL86" s="82"/>
      <c r="WSM86" s="82"/>
      <c r="WSN86" s="82"/>
      <c r="WSO86" s="82"/>
      <c r="WSP86" s="82"/>
      <c r="WSQ86" s="82"/>
      <c r="WSR86" s="82"/>
      <c r="WSS86" s="82"/>
      <c r="WST86" s="82"/>
      <c r="WSU86" s="82"/>
      <c r="WSV86" s="83"/>
      <c r="WSW86" s="81" t="s">
        <v>104</v>
      </c>
      <c r="WSX86" s="82"/>
      <c r="WSY86" s="82"/>
      <c r="WSZ86" s="82"/>
      <c r="WTA86" s="82"/>
      <c r="WTB86" s="82"/>
      <c r="WTC86" s="82"/>
      <c r="WTD86" s="82"/>
      <c r="WTE86" s="82"/>
      <c r="WTF86" s="82"/>
      <c r="WTG86" s="82"/>
      <c r="WTH86" s="82"/>
      <c r="WTI86" s="82"/>
      <c r="WTJ86" s="82"/>
      <c r="WTK86" s="82"/>
      <c r="WTL86" s="83"/>
      <c r="WTM86" s="81" t="s">
        <v>104</v>
      </c>
      <c r="WTN86" s="82"/>
      <c r="WTO86" s="82"/>
      <c r="WTP86" s="82"/>
      <c r="WTQ86" s="82"/>
      <c r="WTR86" s="82"/>
      <c r="WTS86" s="82"/>
      <c r="WTT86" s="82"/>
      <c r="WTU86" s="82"/>
      <c r="WTV86" s="82"/>
      <c r="WTW86" s="82"/>
      <c r="WTX86" s="82"/>
      <c r="WTY86" s="82"/>
      <c r="WTZ86" s="82"/>
      <c r="WUA86" s="82"/>
      <c r="WUB86" s="83"/>
      <c r="WUC86" s="81" t="s">
        <v>104</v>
      </c>
      <c r="WUD86" s="82"/>
      <c r="WUE86" s="82"/>
      <c r="WUF86" s="82"/>
      <c r="WUG86" s="82"/>
      <c r="WUH86" s="82"/>
      <c r="WUI86" s="82"/>
      <c r="WUJ86" s="82"/>
      <c r="WUK86" s="82"/>
      <c r="WUL86" s="82"/>
      <c r="WUM86" s="82"/>
      <c r="WUN86" s="82"/>
      <c r="WUO86" s="82"/>
      <c r="WUP86" s="82"/>
      <c r="WUQ86" s="82"/>
      <c r="WUR86" s="83"/>
      <c r="WUS86" s="81" t="s">
        <v>104</v>
      </c>
      <c r="WUT86" s="82"/>
      <c r="WUU86" s="82"/>
      <c r="WUV86" s="82"/>
      <c r="WUW86" s="82"/>
      <c r="WUX86" s="82"/>
      <c r="WUY86" s="82"/>
      <c r="WUZ86" s="82"/>
      <c r="WVA86" s="82"/>
      <c r="WVB86" s="82"/>
      <c r="WVC86" s="82"/>
      <c r="WVD86" s="82"/>
      <c r="WVE86" s="82"/>
      <c r="WVF86" s="82"/>
      <c r="WVG86" s="82"/>
      <c r="WVH86" s="83"/>
      <c r="WVI86" s="81" t="s">
        <v>104</v>
      </c>
      <c r="WVJ86" s="82"/>
      <c r="WVK86" s="82"/>
      <c r="WVL86" s="82"/>
      <c r="WVM86" s="82"/>
      <c r="WVN86" s="82"/>
      <c r="WVO86" s="82"/>
      <c r="WVP86" s="82"/>
      <c r="WVQ86" s="82"/>
      <c r="WVR86" s="82"/>
      <c r="WVS86" s="82"/>
      <c r="WVT86" s="82"/>
      <c r="WVU86" s="82"/>
      <c r="WVV86" s="82"/>
      <c r="WVW86" s="82"/>
      <c r="WVX86" s="83"/>
      <c r="WVY86" s="81" t="s">
        <v>104</v>
      </c>
      <c r="WVZ86" s="82"/>
      <c r="WWA86" s="82"/>
      <c r="WWB86" s="82"/>
      <c r="WWC86" s="82"/>
      <c r="WWD86" s="82"/>
      <c r="WWE86" s="82"/>
      <c r="WWF86" s="82"/>
      <c r="WWG86" s="82"/>
      <c r="WWH86" s="82"/>
      <c r="WWI86" s="82"/>
      <c r="WWJ86" s="82"/>
      <c r="WWK86" s="82"/>
      <c r="WWL86" s="82"/>
      <c r="WWM86" s="82"/>
      <c r="WWN86" s="83"/>
      <c r="WWO86" s="81" t="s">
        <v>104</v>
      </c>
      <c r="WWP86" s="82"/>
      <c r="WWQ86" s="82"/>
      <c r="WWR86" s="82"/>
      <c r="WWS86" s="82"/>
      <c r="WWT86" s="82"/>
      <c r="WWU86" s="82"/>
      <c r="WWV86" s="82"/>
      <c r="WWW86" s="82"/>
      <c r="WWX86" s="82"/>
      <c r="WWY86" s="82"/>
      <c r="WWZ86" s="82"/>
      <c r="WXA86" s="82"/>
      <c r="WXB86" s="82"/>
      <c r="WXC86" s="82"/>
      <c r="WXD86" s="83"/>
      <c r="WXE86" s="81" t="s">
        <v>104</v>
      </c>
      <c r="WXF86" s="82"/>
      <c r="WXG86" s="82"/>
      <c r="WXH86" s="82"/>
      <c r="WXI86" s="82"/>
      <c r="WXJ86" s="82"/>
      <c r="WXK86" s="82"/>
      <c r="WXL86" s="82"/>
      <c r="WXM86" s="82"/>
      <c r="WXN86" s="82"/>
      <c r="WXO86" s="82"/>
      <c r="WXP86" s="82"/>
      <c r="WXQ86" s="82"/>
      <c r="WXR86" s="82"/>
      <c r="WXS86" s="82"/>
      <c r="WXT86" s="83"/>
      <c r="WXU86" s="81" t="s">
        <v>104</v>
      </c>
      <c r="WXV86" s="82"/>
      <c r="WXW86" s="82"/>
      <c r="WXX86" s="82"/>
      <c r="WXY86" s="82"/>
      <c r="WXZ86" s="82"/>
      <c r="WYA86" s="82"/>
      <c r="WYB86" s="82"/>
      <c r="WYC86" s="82"/>
      <c r="WYD86" s="82"/>
      <c r="WYE86" s="82"/>
      <c r="WYF86" s="82"/>
      <c r="WYG86" s="82"/>
      <c r="WYH86" s="82"/>
      <c r="WYI86" s="82"/>
      <c r="WYJ86" s="83"/>
      <c r="WYK86" s="81" t="s">
        <v>104</v>
      </c>
      <c r="WYL86" s="82"/>
      <c r="WYM86" s="82"/>
      <c r="WYN86" s="82"/>
      <c r="WYO86" s="82"/>
      <c r="WYP86" s="82"/>
      <c r="WYQ86" s="82"/>
      <c r="WYR86" s="82"/>
      <c r="WYS86" s="82"/>
      <c r="WYT86" s="82"/>
      <c r="WYU86" s="82"/>
      <c r="WYV86" s="82"/>
      <c r="WYW86" s="82"/>
      <c r="WYX86" s="82"/>
      <c r="WYY86" s="82"/>
      <c r="WYZ86" s="83"/>
      <c r="WZA86" s="81" t="s">
        <v>104</v>
      </c>
      <c r="WZB86" s="82"/>
      <c r="WZC86" s="82"/>
      <c r="WZD86" s="82"/>
      <c r="WZE86" s="82"/>
      <c r="WZF86" s="82"/>
      <c r="WZG86" s="82"/>
      <c r="WZH86" s="82"/>
      <c r="WZI86" s="82"/>
      <c r="WZJ86" s="82"/>
      <c r="WZK86" s="82"/>
      <c r="WZL86" s="82"/>
      <c r="WZM86" s="82"/>
      <c r="WZN86" s="82"/>
      <c r="WZO86" s="82"/>
      <c r="WZP86" s="83"/>
      <c r="WZQ86" s="81" t="s">
        <v>104</v>
      </c>
      <c r="WZR86" s="82"/>
      <c r="WZS86" s="82"/>
      <c r="WZT86" s="82"/>
      <c r="WZU86" s="82"/>
      <c r="WZV86" s="82"/>
      <c r="WZW86" s="82"/>
      <c r="WZX86" s="82"/>
      <c r="WZY86" s="82"/>
      <c r="WZZ86" s="82"/>
      <c r="XAA86" s="82"/>
      <c r="XAB86" s="82"/>
      <c r="XAC86" s="82"/>
      <c r="XAD86" s="82"/>
      <c r="XAE86" s="82"/>
      <c r="XAF86" s="83"/>
      <c r="XAG86" s="81" t="s">
        <v>104</v>
      </c>
      <c r="XAH86" s="82"/>
      <c r="XAI86" s="82"/>
      <c r="XAJ86" s="82"/>
      <c r="XAK86" s="82"/>
      <c r="XAL86" s="82"/>
      <c r="XAM86" s="82"/>
      <c r="XAN86" s="82"/>
      <c r="XAO86" s="82"/>
      <c r="XAP86" s="82"/>
      <c r="XAQ86" s="82"/>
      <c r="XAR86" s="82"/>
      <c r="XAS86" s="82"/>
      <c r="XAT86" s="82"/>
      <c r="XAU86" s="82"/>
      <c r="XAV86" s="83"/>
      <c r="XAW86" s="81" t="s">
        <v>104</v>
      </c>
      <c r="XAX86" s="82"/>
      <c r="XAY86" s="82"/>
      <c r="XAZ86" s="82"/>
      <c r="XBA86" s="82"/>
      <c r="XBB86" s="82"/>
      <c r="XBC86" s="82"/>
      <c r="XBD86" s="82"/>
      <c r="XBE86" s="82"/>
      <c r="XBF86" s="82"/>
      <c r="XBG86" s="82"/>
      <c r="XBH86" s="82"/>
      <c r="XBI86" s="82"/>
      <c r="XBJ86" s="82"/>
      <c r="XBK86" s="82"/>
      <c r="XBL86" s="83"/>
      <c r="XBM86" s="81" t="s">
        <v>104</v>
      </c>
      <c r="XBN86" s="82"/>
      <c r="XBO86" s="82"/>
      <c r="XBP86" s="82"/>
      <c r="XBQ86" s="82"/>
      <c r="XBR86" s="82"/>
      <c r="XBS86" s="82"/>
      <c r="XBT86" s="82"/>
      <c r="XBU86" s="82"/>
      <c r="XBV86" s="82"/>
      <c r="XBW86" s="82"/>
      <c r="XBX86" s="82"/>
      <c r="XBY86" s="82"/>
      <c r="XBZ86" s="82"/>
      <c r="XCA86" s="82"/>
      <c r="XCB86" s="83"/>
      <c r="XCC86" s="81" t="s">
        <v>104</v>
      </c>
      <c r="XCD86" s="82"/>
      <c r="XCE86" s="82"/>
      <c r="XCF86" s="82"/>
      <c r="XCG86" s="82"/>
      <c r="XCH86" s="82"/>
      <c r="XCI86" s="82"/>
      <c r="XCJ86" s="82"/>
      <c r="XCK86" s="82"/>
      <c r="XCL86" s="82"/>
      <c r="XCM86" s="82"/>
      <c r="XCN86" s="82"/>
      <c r="XCO86" s="82"/>
      <c r="XCP86" s="82"/>
      <c r="XCQ86" s="82"/>
      <c r="XCR86" s="83"/>
      <c r="XCS86" s="81" t="s">
        <v>104</v>
      </c>
      <c r="XCT86" s="82"/>
      <c r="XCU86" s="82"/>
      <c r="XCV86" s="82"/>
      <c r="XCW86" s="82"/>
      <c r="XCX86" s="82"/>
      <c r="XCY86" s="82"/>
      <c r="XCZ86" s="82"/>
      <c r="XDA86" s="82"/>
      <c r="XDB86" s="82"/>
      <c r="XDC86" s="82"/>
      <c r="XDD86" s="82"/>
      <c r="XDE86" s="82"/>
      <c r="XDF86" s="82"/>
      <c r="XDG86" s="82"/>
      <c r="XDH86" s="83"/>
      <c r="XDI86" s="81" t="s">
        <v>104</v>
      </c>
      <c r="XDJ86" s="82"/>
      <c r="XDK86" s="82"/>
      <c r="XDL86" s="82"/>
      <c r="XDM86" s="82"/>
      <c r="XDN86" s="82"/>
      <c r="XDO86" s="82"/>
      <c r="XDP86" s="82"/>
      <c r="XDQ86" s="82"/>
      <c r="XDR86" s="82"/>
      <c r="XDS86" s="82"/>
      <c r="XDT86" s="82"/>
      <c r="XDU86" s="82"/>
      <c r="XDV86" s="82"/>
      <c r="XDW86" s="82"/>
      <c r="XDX86" s="83"/>
      <c r="XDY86" s="81" t="s">
        <v>104</v>
      </c>
      <c r="XDZ86" s="82"/>
      <c r="XEA86" s="82"/>
      <c r="XEB86" s="82"/>
      <c r="XEC86" s="82"/>
      <c r="XED86" s="82"/>
      <c r="XEE86" s="82"/>
      <c r="XEF86" s="82"/>
      <c r="XEG86" s="82"/>
      <c r="XEH86" s="82"/>
      <c r="XEI86" s="82"/>
      <c r="XEJ86" s="82"/>
      <c r="XEK86" s="82"/>
      <c r="XEL86" s="82"/>
      <c r="XEM86" s="82"/>
      <c r="XEN86" s="83"/>
      <c r="XEO86" s="81" t="s">
        <v>104</v>
      </c>
      <c r="XEP86" s="81"/>
      <c r="XEQ86" s="81"/>
      <c r="XER86" s="81"/>
      <c r="XES86" s="81"/>
      <c r="XET86" s="81"/>
      <c r="XEU86" s="81"/>
      <c r="XEV86" s="81"/>
      <c r="XEW86" s="81"/>
      <c r="XEX86" s="81"/>
      <c r="XEY86" s="81"/>
      <c r="XEZ86" s="81"/>
      <c r="XFA86" s="81"/>
      <c r="XFB86" s="81"/>
      <c r="XFC86" s="81"/>
      <c r="XFD86" s="81"/>
    </row>
    <row r="87" spans="1:16384" s="34" customFormat="1" x14ac:dyDescent="0.25">
      <c r="A87" s="33">
        <v>25.27</v>
      </c>
      <c r="B87" s="101" t="s">
        <v>189</v>
      </c>
      <c r="C87" s="102"/>
      <c r="D87" s="33">
        <v>100</v>
      </c>
      <c r="E87" s="33">
        <v>1.87</v>
      </c>
      <c r="F87" s="33">
        <v>8.42</v>
      </c>
      <c r="G87" s="33">
        <v>10.97</v>
      </c>
      <c r="H87" s="33">
        <v>126.99</v>
      </c>
      <c r="I87" s="33">
        <v>0.02</v>
      </c>
      <c r="J87" s="33">
        <v>12.47</v>
      </c>
      <c r="K87" s="33">
        <v>2.4900000000000002</v>
      </c>
      <c r="L87" s="33">
        <v>3.78</v>
      </c>
      <c r="M87" s="33">
        <v>49.82</v>
      </c>
      <c r="N87" s="33">
        <v>53.79</v>
      </c>
      <c r="O87" s="33">
        <v>27.65</v>
      </c>
      <c r="P87" s="50">
        <v>1.77</v>
      </c>
    </row>
    <row r="88" spans="1:16384" customFormat="1" x14ac:dyDescent="0.25">
      <c r="A88" s="7">
        <v>53.05</v>
      </c>
      <c r="B88" s="56" t="s">
        <v>58</v>
      </c>
      <c r="C88" s="56"/>
      <c r="D88" s="7" t="s">
        <v>136</v>
      </c>
      <c r="E88" s="7">
        <v>1.7</v>
      </c>
      <c r="F88" s="7">
        <v>5.6</v>
      </c>
      <c r="G88" s="7">
        <v>8.4</v>
      </c>
      <c r="H88" s="7">
        <v>91</v>
      </c>
      <c r="I88" s="7">
        <v>0.05</v>
      </c>
      <c r="J88" s="7">
        <v>24.04</v>
      </c>
      <c r="K88" s="7">
        <v>172.62</v>
      </c>
      <c r="L88" s="7">
        <v>1.55</v>
      </c>
      <c r="M88" s="7">
        <v>37.979999999999997</v>
      </c>
      <c r="N88" s="7">
        <v>41.52</v>
      </c>
      <c r="O88" s="7">
        <v>17.16</v>
      </c>
      <c r="P88" s="14">
        <v>0.62</v>
      </c>
    </row>
    <row r="89" spans="1:16384" customFormat="1" x14ac:dyDescent="0.25">
      <c r="A89" s="7" t="s">
        <v>172</v>
      </c>
      <c r="B89" s="56" t="s">
        <v>173</v>
      </c>
      <c r="C89" s="56"/>
      <c r="D89" s="7">
        <v>200</v>
      </c>
      <c r="E89" s="7">
        <v>20</v>
      </c>
      <c r="F89" s="7">
        <v>20</v>
      </c>
      <c r="G89" s="7">
        <v>38.200000000000003</v>
      </c>
      <c r="H89" s="7">
        <v>399</v>
      </c>
      <c r="I89" s="7"/>
      <c r="J89" s="7"/>
      <c r="K89" s="7"/>
      <c r="L89" s="7"/>
      <c r="M89" s="7">
        <v>36</v>
      </c>
      <c r="N89" s="7">
        <v>85</v>
      </c>
      <c r="O89" s="7">
        <v>1</v>
      </c>
      <c r="P89" s="14"/>
    </row>
    <row r="90" spans="1:16384" customFormat="1" ht="15" customHeight="1" x14ac:dyDescent="0.25">
      <c r="A90" s="7">
        <v>294.01</v>
      </c>
      <c r="B90" s="56" t="s">
        <v>122</v>
      </c>
      <c r="C90" s="56"/>
      <c r="D90" s="7" t="s">
        <v>39</v>
      </c>
      <c r="E90" s="7">
        <v>0.16</v>
      </c>
      <c r="F90" s="7">
        <v>0.16</v>
      </c>
      <c r="G90" s="7">
        <v>18.89</v>
      </c>
      <c r="H90" s="7">
        <v>68</v>
      </c>
      <c r="I90" s="7">
        <v>0.01</v>
      </c>
      <c r="J90" s="7">
        <v>4</v>
      </c>
      <c r="K90" s="7">
        <v>2</v>
      </c>
      <c r="L90" s="7">
        <v>0.08</v>
      </c>
      <c r="M90" s="7">
        <v>6.85</v>
      </c>
      <c r="N90" s="7">
        <v>4.4000000000000004</v>
      </c>
      <c r="O90" s="7">
        <v>3.6</v>
      </c>
      <c r="P90" s="14">
        <v>0.93</v>
      </c>
    </row>
    <row r="91" spans="1:16384" customFormat="1" ht="29.25" customHeight="1" x14ac:dyDescent="0.25">
      <c r="A91" s="7">
        <v>420.02</v>
      </c>
      <c r="B91" s="54" t="s">
        <v>57</v>
      </c>
      <c r="C91" s="55"/>
      <c r="D91" s="7">
        <v>40</v>
      </c>
      <c r="E91" s="7">
        <v>3.2</v>
      </c>
      <c r="F91" s="7">
        <v>0.4</v>
      </c>
      <c r="G91" s="7">
        <v>22</v>
      </c>
      <c r="H91" s="7">
        <v>104</v>
      </c>
      <c r="I91" s="7">
        <v>0.14000000000000001</v>
      </c>
      <c r="J91" s="7"/>
      <c r="K91" s="7"/>
      <c r="L91" s="7">
        <v>0.6</v>
      </c>
      <c r="M91" s="7">
        <v>8</v>
      </c>
      <c r="N91" s="7">
        <v>26</v>
      </c>
      <c r="O91" s="7">
        <v>5.6</v>
      </c>
      <c r="P91" s="14">
        <v>1</v>
      </c>
    </row>
    <row r="92" spans="1:16384" customFormat="1" ht="15" customHeight="1" x14ac:dyDescent="0.25">
      <c r="A92" s="7" t="s">
        <v>54</v>
      </c>
      <c r="B92" s="56" t="s">
        <v>59</v>
      </c>
      <c r="C92" s="56"/>
      <c r="D92" s="7" t="s">
        <v>74</v>
      </c>
      <c r="E92" s="11">
        <v>2.4</v>
      </c>
      <c r="F92" s="7" t="s">
        <v>73</v>
      </c>
      <c r="G92" s="7" t="s">
        <v>76</v>
      </c>
      <c r="H92" s="7" t="s">
        <v>77</v>
      </c>
      <c r="I92" s="7">
        <v>0.12</v>
      </c>
      <c r="J92" s="7"/>
      <c r="K92" s="7"/>
      <c r="L92" s="7" t="s">
        <v>44</v>
      </c>
      <c r="M92" s="7" t="s">
        <v>78</v>
      </c>
      <c r="N92" s="7" t="s">
        <v>41</v>
      </c>
      <c r="O92" s="7" t="s">
        <v>79</v>
      </c>
      <c r="P92" s="14" t="s">
        <v>80</v>
      </c>
    </row>
    <row r="93" spans="1:16384" customFormat="1" x14ac:dyDescent="0.25">
      <c r="A93" s="69" t="s">
        <v>177</v>
      </c>
      <c r="B93" s="100"/>
      <c r="C93" s="100"/>
      <c r="D93" s="100"/>
      <c r="E93" s="7">
        <f>E88+E89+E90+E91+E92+E87</f>
        <v>29.33</v>
      </c>
      <c r="F93" s="7">
        <f t="shared" ref="F93:P93" si="10">F88+F89+F90+F91+F92+F87</f>
        <v>34.880000000000003</v>
      </c>
      <c r="G93" s="7">
        <f t="shared" si="10"/>
        <v>112.26</v>
      </c>
      <c r="H93" s="36">
        <f t="shared" si="10"/>
        <v>854.99</v>
      </c>
      <c r="I93" s="7">
        <f t="shared" si="10"/>
        <v>0.34</v>
      </c>
      <c r="J93" s="7">
        <f t="shared" si="10"/>
        <v>40.51</v>
      </c>
      <c r="K93" s="7">
        <f t="shared" si="10"/>
        <v>177.11</v>
      </c>
      <c r="L93" s="7">
        <f t="shared" si="10"/>
        <v>6.52</v>
      </c>
      <c r="M93" s="7">
        <f t="shared" si="10"/>
        <v>147.35</v>
      </c>
      <c r="N93" s="7">
        <f t="shared" si="10"/>
        <v>249.71</v>
      </c>
      <c r="O93" s="7">
        <f t="shared" si="10"/>
        <v>67.61</v>
      </c>
      <c r="P93" s="14">
        <f t="shared" si="10"/>
        <v>5.22</v>
      </c>
    </row>
    <row r="94" spans="1:16384" customFormat="1" x14ac:dyDescent="0.25">
      <c r="A94" s="70" t="s">
        <v>55</v>
      </c>
      <c r="B94" s="70"/>
      <c r="C94" s="70"/>
      <c r="D94" s="70"/>
      <c r="E94" s="7">
        <f>E85+E93</f>
        <v>52.58</v>
      </c>
      <c r="F94" s="7">
        <f t="shared" ref="F94:P94" si="11">F85+F93</f>
        <v>54.38</v>
      </c>
      <c r="G94" s="7">
        <f t="shared" si="11"/>
        <v>203.86</v>
      </c>
      <c r="H94" s="7">
        <f t="shared" si="11"/>
        <v>1425.99</v>
      </c>
      <c r="I94" s="7">
        <f t="shared" si="11"/>
        <v>0.71</v>
      </c>
      <c r="J94" s="7">
        <f t="shared" si="11"/>
        <v>149.91</v>
      </c>
      <c r="K94" s="7">
        <f t="shared" si="11"/>
        <v>452.71000000000004</v>
      </c>
      <c r="L94" s="7">
        <f t="shared" si="11"/>
        <v>11.26</v>
      </c>
      <c r="M94" s="7">
        <f t="shared" si="11"/>
        <v>198.05</v>
      </c>
      <c r="N94" s="7">
        <f t="shared" si="11"/>
        <v>511.26</v>
      </c>
      <c r="O94" s="7">
        <f t="shared" si="11"/>
        <v>134.35</v>
      </c>
      <c r="P94" s="14">
        <f t="shared" si="11"/>
        <v>11.91</v>
      </c>
    </row>
    <row r="95" spans="1:16384" customFormat="1" x14ac:dyDescent="0.25">
      <c r="P95" s="40"/>
    </row>
    <row r="96" spans="1:16384" customFormat="1" x14ac:dyDescent="0.25">
      <c r="P96" s="40"/>
    </row>
    <row r="101" spans="1:16" ht="5.25" customHeight="1" x14ac:dyDescent="0.25"/>
    <row r="102" spans="1:16" hidden="1" x14ac:dyDescent="0.25"/>
    <row r="106" spans="1:16" x14ac:dyDescent="0.25">
      <c r="A106" s="63" t="s">
        <v>154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</row>
    <row r="107" spans="1:16" x14ac:dyDescent="0.25">
      <c r="A107" s="3" t="s">
        <v>0</v>
      </c>
      <c r="B107" t="s">
        <v>139</v>
      </c>
      <c r="E107" s="8" t="s">
        <v>1</v>
      </c>
      <c r="F107" s="65" t="s">
        <v>111</v>
      </c>
      <c r="G107" s="65"/>
      <c r="H107" s="65"/>
      <c r="I107" s="66"/>
      <c r="J107" s="66"/>
      <c r="K107" s="67"/>
      <c r="L107" s="67"/>
      <c r="M107" s="67"/>
      <c r="N107" s="67"/>
      <c r="O107" s="67"/>
      <c r="P107" s="67"/>
    </row>
    <row r="108" spans="1:16" x14ac:dyDescent="0.25">
      <c r="A108" s="77"/>
      <c r="B108" s="77"/>
      <c r="C108" s="77"/>
      <c r="D108" s="68" t="s">
        <v>3</v>
      </c>
      <c r="E108" s="68"/>
      <c r="F108" s="4" t="s">
        <v>4</v>
      </c>
      <c r="I108" s="68" t="s">
        <v>5</v>
      </c>
      <c r="J108" s="68"/>
      <c r="K108" s="57" t="s">
        <v>139</v>
      </c>
      <c r="L108" s="57"/>
      <c r="M108" s="57"/>
      <c r="N108" s="57"/>
      <c r="O108" s="57"/>
      <c r="P108" s="57"/>
    </row>
    <row r="109" spans="1:16" x14ac:dyDescent="0.25">
      <c r="A109" s="84" t="s">
        <v>6</v>
      </c>
      <c r="B109" s="105" t="s">
        <v>7</v>
      </c>
      <c r="C109" s="106"/>
      <c r="D109" s="84" t="s">
        <v>8</v>
      </c>
      <c r="E109" s="86" t="s">
        <v>9</v>
      </c>
      <c r="F109" s="87"/>
      <c r="G109" s="88"/>
      <c r="H109" s="84" t="s">
        <v>10</v>
      </c>
      <c r="I109" s="86" t="s">
        <v>11</v>
      </c>
      <c r="J109" s="87"/>
      <c r="K109" s="87"/>
      <c r="L109" s="88"/>
      <c r="M109" s="86" t="s">
        <v>12</v>
      </c>
      <c r="N109" s="87"/>
      <c r="O109" s="87"/>
      <c r="P109" s="88"/>
    </row>
    <row r="110" spans="1:16" x14ac:dyDescent="0.25">
      <c r="A110" s="85"/>
      <c r="B110" s="107"/>
      <c r="C110" s="108"/>
      <c r="D110" s="85"/>
      <c r="E110" s="5" t="s">
        <v>13</v>
      </c>
      <c r="F110" s="5" t="s">
        <v>14</v>
      </c>
      <c r="G110" s="5" t="s">
        <v>15</v>
      </c>
      <c r="H110" s="85"/>
      <c r="I110" s="5" t="s">
        <v>16</v>
      </c>
      <c r="J110" s="5" t="s">
        <v>17</v>
      </c>
      <c r="K110" s="5" t="s">
        <v>18</v>
      </c>
      <c r="L110" s="5" t="s">
        <v>19</v>
      </c>
      <c r="M110" s="5" t="s">
        <v>20</v>
      </c>
      <c r="N110" s="5" t="s">
        <v>21</v>
      </c>
      <c r="O110" s="5" t="s">
        <v>22</v>
      </c>
      <c r="P110" s="47" t="s">
        <v>23</v>
      </c>
    </row>
    <row r="111" spans="1:16" x14ac:dyDescent="0.25">
      <c r="A111" s="6" t="s">
        <v>4</v>
      </c>
      <c r="B111" s="103" t="s">
        <v>24</v>
      </c>
      <c r="C111" s="104"/>
      <c r="D111" s="6" t="s">
        <v>25</v>
      </c>
      <c r="E111" s="6" t="s">
        <v>26</v>
      </c>
      <c r="F111" s="6" t="s">
        <v>27</v>
      </c>
      <c r="G111" s="6" t="s">
        <v>28</v>
      </c>
      <c r="H111" s="6" t="s">
        <v>29</v>
      </c>
      <c r="I111" s="6" t="s">
        <v>30</v>
      </c>
      <c r="J111" s="6" t="s">
        <v>31</v>
      </c>
      <c r="K111" s="6" t="s">
        <v>32</v>
      </c>
      <c r="L111" s="6" t="s">
        <v>33</v>
      </c>
      <c r="M111" s="6" t="s">
        <v>34</v>
      </c>
      <c r="N111" s="6" t="s">
        <v>35</v>
      </c>
      <c r="O111" s="6" t="s">
        <v>36</v>
      </c>
      <c r="P111" s="48" t="s">
        <v>37</v>
      </c>
    </row>
    <row r="112" spans="1:16" x14ac:dyDescent="0.25">
      <c r="A112" s="81" t="s">
        <v>38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3"/>
    </row>
    <row r="113" spans="1:16384" x14ac:dyDescent="0.25">
      <c r="A113" s="7" t="s">
        <v>195</v>
      </c>
      <c r="B113" s="56" t="s">
        <v>197</v>
      </c>
      <c r="C113" s="56"/>
      <c r="D113" s="7" t="s">
        <v>196</v>
      </c>
      <c r="E113" s="7">
        <v>9.1</v>
      </c>
      <c r="F113" s="7">
        <v>10.1</v>
      </c>
      <c r="G113" s="7">
        <v>44.66</v>
      </c>
      <c r="H113" s="7">
        <v>296</v>
      </c>
      <c r="I113" s="7">
        <v>0.17</v>
      </c>
      <c r="J113" s="7">
        <v>0.64</v>
      </c>
      <c r="K113" s="7">
        <v>75.900000000000006</v>
      </c>
      <c r="L113" s="7">
        <v>0.24</v>
      </c>
      <c r="M113" s="7">
        <v>163.75</v>
      </c>
      <c r="N113" s="7">
        <v>57.7</v>
      </c>
      <c r="O113" s="7">
        <v>44.35</v>
      </c>
      <c r="P113" s="14">
        <v>0.96</v>
      </c>
    </row>
    <row r="114" spans="1:16384" customFormat="1" ht="15" customHeight="1" x14ac:dyDescent="0.25">
      <c r="A114" s="7" t="s">
        <v>83</v>
      </c>
      <c r="B114" s="56" t="s">
        <v>70</v>
      </c>
      <c r="C114" s="56"/>
      <c r="D114" s="7" t="s">
        <v>39</v>
      </c>
      <c r="E114" s="7"/>
      <c r="F114" s="7"/>
      <c r="G114" s="7" t="s">
        <v>71</v>
      </c>
      <c r="H114" s="7" t="s">
        <v>72</v>
      </c>
      <c r="I114" s="7"/>
      <c r="J114" s="7"/>
      <c r="K114" s="7"/>
      <c r="L114" s="7"/>
      <c r="M114" s="7" t="s">
        <v>73</v>
      </c>
      <c r="N114" s="7"/>
      <c r="O114" s="7"/>
      <c r="P114" s="14" t="s">
        <v>67</v>
      </c>
    </row>
    <row r="115" spans="1:16384" customFormat="1" ht="16.5" customHeight="1" x14ac:dyDescent="0.25">
      <c r="A115" s="7">
        <v>38</v>
      </c>
      <c r="B115" s="16" t="s">
        <v>94</v>
      </c>
      <c r="C115" s="17"/>
      <c r="D115" s="7">
        <v>100</v>
      </c>
      <c r="E115" s="7">
        <v>0.4</v>
      </c>
      <c r="F115" s="7">
        <v>0.4</v>
      </c>
      <c r="G115" s="7">
        <v>9.8000000000000007</v>
      </c>
      <c r="H115" s="7">
        <v>47</v>
      </c>
      <c r="I115" s="7">
        <v>0.03</v>
      </c>
      <c r="J115" s="7">
        <v>10</v>
      </c>
      <c r="K115" s="7"/>
      <c r="L115" s="7">
        <v>0.2</v>
      </c>
      <c r="M115" s="7">
        <v>16</v>
      </c>
      <c r="N115" s="7">
        <v>11</v>
      </c>
      <c r="O115" s="7">
        <v>9</v>
      </c>
      <c r="P115" s="14">
        <v>2.2000000000000002</v>
      </c>
    </row>
    <row r="116" spans="1:16384" s="40" customFormat="1" ht="15" customHeight="1" x14ac:dyDescent="0.25">
      <c r="A116" s="7">
        <v>1.5</v>
      </c>
      <c r="B116" s="54" t="s">
        <v>164</v>
      </c>
      <c r="C116" s="55"/>
      <c r="D116" s="7" t="s">
        <v>165</v>
      </c>
      <c r="E116" s="7">
        <v>5.03</v>
      </c>
      <c r="F116" s="7">
        <v>2.96</v>
      </c>
      <c r="G116" s="7">
        <v>16.5</v>
      </c>
      <c r="H116" s="7">
        <v>113</v>
      </c>
      <c r="I116" s="7">
        <v>0.11</v>
      </c>
      <c r="J116" s="7">
        <v>7.0000000000000007E-2</v>
      </c>
      <c r="K116" s="7">
        <v>23.8</v>
      </c>
      <c r="L116" s="7">
        <v>0.49</v>
      </c>
      <c r="M116" s="7">
        <v>106</v>
      </c>
      <c r="N116" s="7">
        <v>79.5</v>
      </c>
      <c r="O116" s="7">
        <v>9.6999999999999993</v>
      </c>
      <c r="P116" s="14">
        <v>0.82</v>
      </c>
      <c r="Q116" s="7">
        <v>1.5</v>
      </c>
      <c r="R116" s="54" t="s">
        <v>164</v>
      </c>
      <c r="S116" s="55"/>
      <c r="T116" s="7" t="s">
        <v>165</v>
      </c>
      <c r="U116" s="7">
        <v>5.03</v>
      </c>
      <c r="V116" s="7">
        <v>2.96</v>
      </c>
      <c r="W116" s="7">
        <v>16.5</v>
      </c>
      <c r="X116" s="7">
        <v>113</v>
      </c>
      <c r="Y116" s="7">
        <v>0.11</v>
      </c>
      <c r="Z116" s="7">
        <v>7.0000000000000007E-2</v>
      </c>
      <c r="AA116" s="7">
        <v>23.8</v>
      </c>
      <c r="AB116" s="7">
        <v>0.49</v>
      </c>
      <c r="AC116" s="7">
        <v>106</v>
      </c>
      <c r="AD116" s="7">
        <v>79.5</v>
      </c>
      <c r="AE116" s="7">
        <v>9.6999999999999993</v>
      </c>
      <c r="AF116" s="7">
        <v>0.82</v>
      </c>
      <c r="AG116" s="7">
        <v>1.5</v>
      </c>
      <c r="AH116" s="54" t="s">
        <v>164</v>
      </c>
      <c r="AI116" s="55"/>
      <c r="AJ116" s="7" t="s">
        <v>165</v>
      </c>
      <c r="AK116" s="7">
        <v>5.03</v>
      </c>
      <c r="AL116" s="7">
        <v>2.96</v>
      </c>
      <c r="AM116" s="7">
        <v>16.5</v>
      </c>
      <c r="AN116" s="7">
        <v>113</v>
      </c>
      <c r="AO116" s="7">
        <v>0.11</v>
      </c>
      <c r="AP116" s="7">
        <v>7.0000000000000007E-2</v>
      </c>
      <c r="AQ116" s="7">
        <v>23.8</v>
      </c>
      <c r="AR116" s="7">
        <v>0.49</v>
      </c>
      <c r="AS116" s="7">
        <v>106</v>
      </c>
      <c r="AT116" s="7">
        <v>79.5</v>
      </c>
      <c r="AU116" s="7">
        <v>9.6999999999999993</v>
      </c>
      <c r="AV116" s="7">
        <v>0.82</v>
      </c>
      <c r="AW116" s="7">
        <v>1.5</v>
      </c>
      <c r="AX116" s="54" t="s">
        <v>164</v>
      </c>
      <c r="AY116" s="55"/>
      <c r="AZ116" s="7" t="s">
        <v>165</v>
      </c>
      <c r="BA116" s="7">
        <v>5.03</v>
      </c>
      <c r="BB116" s="7">
        <v>2.96</v>
      </c>
      <c r="BC116" s="7">
        <v>16.5</v>
      </c>
      <c r="BD116" s="7">
        <v>113</v>
      </c>
      <c r="BE116" s="7">
        <v>0.11</v>
      </c>
      <c r="BF116" s="7">
        <v>7.0000000000000007E-2</v>
      </c>
      <c r="BG116" s="7">
        <v>23.8</v>
      </c>
      <c r="BH116" s="7">
        <v>0.49</v>
      </c>
      <c r="BI116" s="7">
        <v>106</v>
      </c>
      <c r="BJ116" s="7">
        <v>79.5</v>
      </c>
      <c r="BK116" s="7">
        <v>9.6999999999999993</v>
      </c>
      <c r="BL116" s="7">
        <v>0.82</v>
      </c>
      <c r="BM116" s="7">
        <v>1.5</v>
      </c>
      <c r="BN116" s="54" t="s">
        <v>164</v>
      </c>
      <c r="BO116" s="55"/>
      <c r="BP116" s="7" t="s">
        <v>165</v>
      </c>
      <c r="BQ116" s="7">
        <v>5.03</v>
      </c>
      <c r="BR116" s="7">
        <v>2.96</v>
      </c>
      <c r="BS116" s="7">
        <v>16.5</v>
      </c>
      <c r="BT116" s="7">
        <v>113</v>
      </c>
      <c r="BU116" s="7">
        <v>0.11</v>
      </c>
      <c r="BV116" s="7">
        <v>7.0000000000000007E-2</v>
      </c>
      <c r="BW116" s="7">
        <v>23.8</v>
      </c>
      <c r="BX116" s="7">
        <v>0.49</v>
      </c>
      <c r="BY116" s="7">
        <v>106</v>
      </c>
      <c r="BZ116" s="7">
        <v>79.5</v>
      </c>
      <c r="CA116" s="7">
        <v>9.6999999999999993</v>
      </c>
      <c r="CB116" s="7">
        <v>0.82</v>
      </c>
      <c r="CC116" s="7">
        <v>1.5</v>
      </c>
      <c r="CD116" s="54" t="s">
        <v>164</v>
      </c>
      <c r="CE116" s="55"/>
      <c r="CF116" s="7" t="s">
        <v>165</v>
      </c>
      <c r="CG116" s="7">
        <v>5.03</v>
      </c>
      <c r="CH116" s="7">
        <v>2.96</v>
      </c>
      <c r="CI116" s="7">
        <v>16.5</v>
      </c>
      <c r="CJ116" s="7">
        <v>113</v>
      </c>
      <c r="CK116" s="7">
        <v>0.11</v>
      </c>
      <c r="CL116" s="7">
        <v>7.0000000000000007E-2</v>
      </c>
      <c r="CM116" s="7">
        <v>23.8</v>
      </c>
      <c r="CN116" s="7">
        <v>0.49</v>
      </c>
      <c r="CO116" s="7">
        <v>106</v>
      </c>
      <c r="CP116" s="7">
        <v>79.5</v>
      </c>
      <c r="CQ116" s="7">
        <v>9.6999999999999993</v>
      </c>
      <c r="CR116" s="7">
        <v>0.82</v>
      </c>
      <c r="CS116" s="7">
        <v>1.5</v>
      </c>
      <c r="CT116" s="54" t="s">
        <v>164</v>
      </c>
      <c r="CU116" s="55"/>
      <c r="CV116" s="7" t="s">
        <v>165</v>
      </c>
      <c r="CW116" s="7">
        <v>5.03</v>
      </c>
      <c r="CX116" s="7">
        <v>2.96</v>
      </c>
      <c r="CY116" s="7">
        <v>16.5</v>
      </c>
      <c r="CZ116" s="7">
        <v>113</v>
      </c>
      <c r="DA116" s="7">
        <v>0.11</v>
      </c>
      <c r="DB116" s="7">
        <v>7.0000000000000007E-2</v>
      </c>
      <c r="DC116" s="7">
        <v>23.8</v>
      </c>
      <c r="DD116" s="7">
        <v>0.49</v>
      </c>
      <c r="DE116" s="7">
        <v>106</v>
      </c>
      <c r="DF116" s="7">
        <v>79.5</v>
      </c>
      <c r="DG116" s="7">
        <v>9.6999999999999993</v>
      </c>
      <c r="DH116" s="7">
        <v>0.82</v>
      </c>
      <c r="DI116" s="7">
        <v>1.5</v>
      </c>
      <c r="DJ116" s="54" t="s">
        <v>164</v>
      </c>
      <c r="DK116" s="55"/>
      <c r="DL116" s="7" t="s">
        <v>165</v>
      </c>
      <c r="DM116" s="7">
        <v>5.03</v>
      </c>
      <c r="DN116" s="7">
        <v>2.96</v>
      </c>
      <c r="DO116" s="7">
        <v>16.5</v>
      </c>
      <c r="DP116" s="7">
        <v>113</v>
      </c>
      <c r="DQ116" s="7">
        <v>0.11</v>
      </c>
      <c r="DR116" s="7">
        <v>7.0000000000000007E-2</v>
      </c>
      <c r="DS116" s="7">
        <v>23.8</v>
      </c>
      <c r="DT116" s="7">
        <v>0.49</v>
      </c>
      <c r="DU116" s="7">
        <v>106</v>
      </c>
      <c r="DV116" s="7">
        <v>79.5</v>
      </c>
      <c r="DW116" s="7">
        <v>9.6999999999999993</v>
      </c>
      <c r="DX116" s="7">
        <v>0.82</v>
      </c>
      <c r="DY116" s="7">
        <v>1.5</v>
      </c>
      <c r="DZ116" s="54" t="s">
        <v>164</v>
      </c>
      <c r="EA116" s="55"/>
      <c r="EB116" s="7" t="s">
        <v>165</v>
      </c>
      <c r="EC116" s="7">
        <v>5.03</v>
      </c>
      <c r="ED116" s="7">
        <v>2.96</v>
      </c>
      <c r="EE116" s="7">
        <v>16.5</v>
      </c>
      <c r="EF116" s="7">
        <v>113</v>
      </c>
      <c r="EG116" s="7">
        <v>0.11</v>
      </c>
      <c r="EH116" s="7">
        <v>7.0000000000000007E-2</v>
      </c>
      <c r="EI116" s="7">
        <v>23.8</v>
      </c>
      <c r="EJ116" s="7">
        <v>0.49</v>
      </c>
      <c r="EK116" s="7">
        <v>106</v>
      </c>
      <c r="EL116" s="7">
        <v>79.5</v>
      </c>
      <c r="EM116" s="7">
        <v>9.6999999999999993</v>
      </c>
      <c r="EN116" s="7">
        <v>0.82</v>
      </c>
      <c r="EO116" s="7">
        <v>1.5</v>
      </c>
      <c r="EP116" s="54" t="s">
        <v>164</v>
      </c>
      <c r="EQ116" s="55"/>
      <c r="ER116" s="7" t="s">
        <v>165</v>
      </c>
      <c r="ES116" s="7">
        <v>5.03</v>
      </c>
      <c r="ET116" s="7">
        <v>2.96</v>
      </c>
      <c r="EU116" s="7">
        <v>16.5</v>
      </c>
      <c r="EV116" s="7">
        <v>113</v>
      </c>
      <c r="EW116" s="7">
        <v>0.11</v>
      </c>
      <c r="EX116" s="7">
        <v>7.0000000000000007E-2</v>
      </c>
      <c r="EY116" s="7">
        <v>23.8</v>
      </c>
      <c r="EZ116" s="7">
        <v>0.49</v>
      </c>
      <c r="FA116" s="7">
        <v>106</v>
      </c>
      <c r="FB116" s="7">
        <v>79.5</v>
      </c>
      <c r="FC116" s="7">
        <v>9.6999999999999993</v>
      </c>
      <c r="FD116" s="7">
        <v>0.82</v>
      </c>
      <c r="FE116" s="7">
        <v>1.5</v>
      </c>
      <c r="FF116" s="54" t="s">
        <v>164</v>
      </c>
      <c r="FG116" s="55"/>
      <c r="FH116" s="7" t="s">
        <v>165</v>
      </c>
      <c r="FI116" s="7">
        <v>5.03</v>
      </c>
      <c r="FJ116" s="7">
        <v>2.96</v>
      </c>
      <c r="FK116" s="7">
        <v>16.5</v>
      </c>
      <c r="FL116" s="7">
        <v>113</v>
      </c>
      <c r="FM116" s="7">
        <v>0.11</v>
      </c>
      <c r="FN116" s="7">
        <v>7.0000000000000007E-2</v>
      </c>
      <c r="FO116" s="7">
        <v>23.8</v>
      </c>
      <c r="FP116" s="7">
        <v>0.49</v>
      </c>
      <c r="FQ116" s="7">
        <v>106</v>
      </c>
      <c r="FR116" s="7">
        <v>79.5</v>
      </c>
      <c r="FS116" s="7">
        <v>9.6999999999999993</v>
      </c>
      <c r="FT116" s="7">
        <v>0.82</v>
      </c>
      <c r="FU116" s="7">
        <v>1.5</v>
      </c>
      <c r="FV116" s="54" t="s">
        <v>164</v>
      </c>
      <c r="FW116" s="55"/>
      <c r="FX116" s="7" t="s">
        <v>165</v>
      </c>
      <c r="FY116" s="7">
        <v>5.03</v>
      </c>
      <c r="FZ116" s="7">
        <v>2.96</v>
      </c>
      <c r="GA116" s="7">
        <v>16.5</v>
      </c>
      <c r="GB116" s="7">
        <v>113</v>
      </c>
      <c r="GC116" s="7">
        <v>0.11</v>
      </c>
      <c r="GD116" s="7">
        <v>7.0000000000000007E-2</v>
      </c>
      <c r="GE116" s="7">
        <v>23.8</v>
      </c>
      <c r="GF116" s="7">
        <v>0.49</v>
      </c>
      <c r="GG116" s="7">
        <v>106</v>
      </c>
      <c r="GH116" s="7">
        <v>79.5</v>
      </c>
      <c r="GI116" s="7">
        <v>9.6999999999999993</v>
      </c>
      <c r="GJ116" s="7">
        <v>0.82</v>
      </c>
      <c r="GK116" s="7">
        <v>1.5</v>
      </c>
      <c r="GL116" s="54" t="s">
        <v>164</v>
      </c>
      <c r="GM116" s="55"/>
      <c r="GN116" s="7" t="s">
        <v>165</v>
      </c>
      <c r="GO116" s="7">
        <v>5.03</v>
      </c>
      <c r="GP116" s="7">
        <v>2.96</v>
      </c>
      <c r="GQ116" s="7">
        <v>16.5</v>
      </c>
      <c r="GR116" s="7">
        <v>113</v>
      </c>
      <c r="GS116" s="7">
        <v>0.11</v>
      </c>
      <c r="GT116" s="7">
        <v>7.0000000000000007E-2</v>
      </c>
      <c r="GU116" s="7">
        <v>23.8</v>
      </c>
      <c r="GV116" s="7">
        <v>0.49</v>
      </c>
      <c r="GW116" s="7">
        <v>106</v>
      </c>
      <c r="GX116" s="7">
        <v>79.5</v>
      </c>
      <c r="GY116" s="7">
        <v>9.6999999999999993</v>
      </c>
      <c r="GZ116" s="7">
        <v>0.82</v>
      </c>
      <c r="HA116" s="7">
        <v>1.5</v>
      </c>
      <c r="HB116" s="54" t="s">
        <v>164</v>
      </c>
      <c r="HC116" s="55"/>
      <c r="HD116" s="7" t="s">
        <v>165</v>
      </c>
      <c r="HE116" s="7">
        <v>5.03</v>
      </c>
      <c r="HF116" s="7">
        <v>2.96</v>
      </c>
      <c r="HG116" s="7">
        <v>16.5</v>
      </c>
      <c r="HH116" s="7">
        <v>113</v>
      </c>
      <c r="HI116" s="7">
        <v>0.11</v>
      </c>
      <c r="HJ116" s="7">
        <v>7.0000000000000007E-2</v>
      </c>
      <c r="HK116" s="7">
        <v>23.8</v>
      </c>
      <c r="HL116" s="7">
        <v>0.49</v>
      </c>
      <c r="HM116" s="7">
        <v>106</v>
      </c>
      <c r="HN116" s="7">
        <v>79.5</v>
      </c>
      <c r="HO116" s="7">
        <v>9.6999999999999993</v>
      </c>
      <c r="HP116" s="7">
        <v>0.82</v>
      </c>
      <c r="HQ116" s="7">
        <v>1.5</v>
      </c>
      <c r="HR116" s="54" t="s">
        <v>164</v>
      </c>
      <c r="HS116" s="55"/>
      <c r="HT116" s="7" t="s">
        <v>165</v>
      </c>
      <c r="HU116" s="7">
        <v>5.03</v>
      </c>
      <c r="HV116" s="7">
        <v>2.96</v>
      </c>
      <c r="HW116" s="7">
        <v>16.5</v>
      </c>
      <c r="HX116" s="7">
        <v>113</v>
      </c>
      <c r="HY116" s="7">
        <v>0.11</v>
      </c>
      <c r="HZ116" s="7">
        <v>7.0000000000000007E-2</v>
      </c>
      <c r="IA116" s="7">
        <v>23.8</v>
      </c>
      <c r="IB116" s="7">
        <v>0.49</v>
      </c>
      <c r="IC116" s="7">
        <v>106</v>
      </c>
      <c r="ID116" s="7">
        <v>79.5</v>
      </c>
      <c r="IE116" s="7">
        <v>9.6999999999999993</v>
      </c>
      <c r="IF116" s="7">
        <v>0.82</v>
      </c>
      <c r="IG116" s="7">
        <v>1.5</v>
      </c>
      <c r="IH116" s="54" t="s">
        <v>164</v>
      </c>
      <c r="II116" s="55"/>
      <c r="IJ116" s="7" t="s">
        <v>165</v>
      </c>
      <c r="IK116" s="7">
        <v>5.03</v>
      </c>
      <c r="IL116" s="7">
        <v>2.96</v>
      </c>
      <c r="IM116" s="7">
        <v>16.5</v>
      </c>
      <c r="IN116" s="7">
        <v>113</v>
      </c>
      <c r="IO116" s="7">
        <v>0.11</v>
      </c>
      <c r="IP116" s="7">
        <v>7.0000000000000007E-2</v>
      </c>
      <c r="IQ116" s="7">
        <v>23.8</v>
      </c>
      <c r="IR116" s="7">
        <v>0.49</v>
      </c>
      <c r="IS116" s="7">
        <v>106</v>
      </c>
      <c r="IT116" s="7">
        <v>79.5</v>
      </c>
      <c r="IU116" s="7">
        <v>9.6999999999999993</v>
      </c>
      <c r="IV116" s="7">
        <v>0.82</v>
      </c>
      <c r="IW116" s="7">
        <v>1.5</v>
      </c>
      <c r="IX116" s="54" t="s">
        <v>164</v>
      </c>
      <c r="IY116" s="55"/>
      <c r="IZ116" s="7" t="s">
        <v>165</v>
      </c>
      <c r="JA116" s="7">
        <v>5.03</v>
      </c>
      <c r="JB116" s="7">
        <v>2.96</v>
      </c>
      <c r="JC116" s="7">
        <v>16.5</v>
      </c>
      <c r="JD116" s="7">
        <v>113</v>
      </c>
      <c r="JE116" s="7">
        <v>0.11</v>
      </c>
      <c r="JF116" s="7">
        <v>7.0000000000000007E-2</v>
      </c>
      <c r="JG116" s="7">
        <v>23.8</v>
      </c>
      <c r="JH116" s="7">
        <v>0.49</v>
      </c>
      <c r="JI116" s="7">
        <v>106</v>
      </c>
      <c r="JJ116" s="7">
        <v>79.5</v>
      </c>
      <c r="JK116" s="7">
        <v>9.6999999999999993</v>
      </c>
      <c r="JL116" s="7">
        <v>0.82</v>
      </c>
      <c r="JM116" s="7">
        <v>1.5</v>
      </c>
      <c r="JN116" s="54" t="s">
        <v>164</v>
      </c>
      <c r="JO116" s="55"/>
      <c r="JP116" s="7" t="s">
        <v>165</v>
      </c>
      <c r="JQ116" s="7">
        <v>5.03</v>
      </c>
      <c r="JR116" s="7">
        <v>2.96</v>
      </c>
      <c r="JS116" s="7">
        <v>16.5</v>
      </c>
      <c r="JT116" s="7">
        <v>113</v>
      </c>
      <c r="JU116" s="7">
        <v>0.11</v>
      </c>
      <c r="JV116" s="7">
        <v>7.0000000000000007E-2</v>
      </c>
      <c r="JW116" s="7">
        <v>23.8</v>
      </c>
      <c r="JX116" s="7">
        <v>0.49</v>
      </c>
      <c r="JY116" s="7">
        <v>106</v>
      </c>
      <c r="JZ116" s="7">
        <v>79.5</v>
      </c>
      <c r="KA116" s="7">
        <v>9.6999999999999993</v>
      </c>
      <c r="KB116" s="7">
        <v>0.82</v>
      </c>
      <c r="KC116" s="7">
        <v>1.5</v>
      </c>
      <c r="KD116" s="54" t="s">
        <v>164</v>
      </c>
      <c r="KE116" s="55"/>
      <c r="KF116" s="7" t="s">
        <v>165</v>
      </c>
      <c r="KG116" s="7">
        <v>5.03</v>
      </c>
      <c r="KH116" s="7">
        <v>2.96</v>
      </c>
      <c r="KI116" s="7">
        <v>16.5</v>
      </c>
      <c r="KJ116" s="7">
        <v>113</v>
      </c>
      <c r="KK116" s="7">
        <v>0.11</v>
      </c>
      <c r="KL116" s="7">
        <v>7.0000000000000007E-2</v>
      </c>
      <c r="KM116" s="7">
        <v>23.8</v>
      </c>
      <c r="KN116" s="7">
        <v>0.49</v>
      </c>
      <c r="KO116" s="7">
        <v>106</v>
      </c>
      <c r="KP116" s="7">
        <v>79.5</v>
      </c>
      <c r="KQ116" s="7">
        <v>9.6999999999999993</v>
      </c>
      <c r="KR116" s="7">
        <v>0.82</v>
      </c>
      <c r="KS116" s="7">
        <v>1.5</v>
      </c>
      <c r="KT116" s="54" t="s">
        <v>164</v>
      </c>
      <c r="KU116" s="55"/>
      <c r="KV116" s="7" t="s">
        <v>165</v>
      </c>
      <c r="KW116" s="7">
        <v>5.03</v>
      </c>
      <c r="KX116" s="7">
        <v>2.96</v>
      </c>
      <c r="KY116" s="7">
        <v>16.5</v>
      </c>
      <c r="KZ116" s="7">
        <v>113</v>
      </c>
      <c r="LA116" s="7">
        <v>0.11</v>
      </c>
      <c r="LB116" s="7">
        <v>7.0000000000000007E-2</v>
      </c>
      <c r="LC116" s="7">
        <v>23.8</v>
      </c>
      <c r="LD116" s="7">
        <v>0.49</v>
      </c>
      <c r="LE116" s="7">
        <v>106</v>
      </c>
      <c r="LF116" s="7">
        <v>79.5</v>
      </c>
      <c r="LG116" s="7">
        <v>9.6999999999999993</v>
      </c>
      <c r="LH116" s="7">
        <v>0.82</v>
      </c>
      <c r="LI116" s="7">
        <v>1.5</v>
      </c>
      <c r="LJ116" s="54" t="s">
        <v>164</v>
      </c>
      <c r="LK116" s="55"/>
      <c r="LL116" s="7" t="s">
        <v>165</v>
      </c>
      <c r="LM116" s="7">
        <v>5.03</v>
      </c>
      <c r="LN116" s="7">
        <v>2.96</v>
      </c>
      <c r="LO116" s="7">
        <v>16.5</v>
      </c>
      <c r="LP116" s="7">
        <v>113</v>
      </c>
      <c r="LQ116" s="7">
        <v>0.11</v>
      </c>
      <c r="LR116" s="7">
        <v>7.0000000000000007E-2</v>
      </c>
      <c r="LS116" s="7">
        <v>23.8</v>
      </c>
      <c r="LT116" s="7">
        <v>0.49</v>
      </c>
      <c r="LU116" s="7">
        <v>106</v>
      </c>
      <c r="LV116" s="7">
        <v>79.5</v>
      </c>
      <c r="LW116" s="7">
        <v>9.6999999999999993</v>
      </c>
      <c r="LX116" s="7">
        <v>0.82</v>
      </c>
      <c r="LY116" s="7">
        <v>1.5</v>
      </c>
      <c r="LZ116" s="54" t="s">
        <v>164</v>
      </c>
      <c r="MA116" s="55"/>
      <c r="MB116" s="7" t="s">
        <v>165</v>
      </c>
      <c r="MC116" s="7">
        <v>5.03</v>
      </c>
      <c r="MD116" s="7">
        <v>2.96</v>
      </c>
      <c r="ME116" s="7">
        <v>16.5</v>
      </c>
      <c r="MF116" s="7">
        <v>113</v>
      </c>
      <c r="MG116" s="7">
        <v>0.11</v>
      </c>
      <c r="MH116" s="7">
        <v>7.0000000000000007E-2</v>
      </c>
      <c r="MI116" s="7">
        <v>23.8</v>
      </c>
      <c r="MJ116" s="7">
        <v>0.49</v>
      </c>
      <c r="MK116" s="7">
        <v>106</v>
      </c>
      <c r="ML116" s="7">
        <v>79.5</v>
      </c>
      <c r="MM116" s="7">
        <v>9.6999999999999993</v>
      </c>
      <c r="MN116" s="7">
        <v>0.82</v>
      </c>
      <c r="MO116" s="7">
        <v>1.5</v>
      </c>
      <c r="MP116" s="54" t="s">
        <v>164</v>
      </c>
      <c r="MQ116" s="55"/>
      <c r="MR116" s="7" t="s">
        <v>165</v>
      </c>
      <c r="MS116" s="7">
        <v>5.03</v>
      </c>
      <c r="MT116" s="7">
        <v>2.96</v>
      </c>
      <c r="MU116" s="7">
        <v>16.5</v>
      </c>
      <c r="MV116" s="7">
        <v>113</v>
      </c>
      <c r="MW116" s="7">
        <v>0.11</v>
      </c>
      <c r="MX116" s="7">
        <v>7.0000000000000007E-2</v>
      </c>
      <c r="MY116" s="7">
        <v>23.8</v>
      </c>
      <c r="MZ116" s="7">
        <v>0.49</v>
      </c>
      <c r="NA116" s="7">
        <v>106</v>
      </c>
      <c r="NB116" s="7">
        <v>79.5</v>
      </c>
      <c r="NC116" s="7">
        <v>9.6999999999999993</v>
      </c>
      <c r="ND116" s="7">
        <v>0.82</v>
      </c>
      <c r="NE116" s="7">
        <v>1.5</v>
      </c>
      <c r="NF116" s="54" t="s">
        <v>164</v>
      </c>
      <c r="NG116" s="55"/>
      <c r="NH116" s="7" t="s">
        <v>165</v>
      </c>
      <c r="NI116" s="7">
        <v>5.03</v>
      </c>
      <c r="NJ116" s="7">
        <v>2.96</v>
      </c>
      <c r="NK116" s="7">
        <v>16.5</v>
      </c>
      <c r="NL116" s="7">
        <v>113</v>
      </c>
      <c r="NM116" s="7">
        <v>0.11</v>
      </c>
      <c r="NN116" s="7">
        <v>7.0000000000000007E-2</v>
      </c>
      <c r="NO116" s="7">
        <v>23.8</v>
      </c>
      <c r="NP116" s="7">
        <v>0.49</v>
      </c>
      <c r="NQ116" s="7">
        <v>106</v>
      </c>
      <c r="NR116" s="7">
        <v>79.5</v>
      </c>
      <c r="NS116" s="7">
        <v>9.6999999999999993</v>
      </c>
      <c r="NT116" s="7">
        <v>0.82</v>
      </c>
      <c r="NU116" s="7">
        <v>1.5</v>
      </c>
      <c r="NV116" s="54" t="s">
        <v>164</v>
      </c>
      <c r="NW116" s="55"/>
      <c r="NX116" s="7" t="s">
        <v>165</v>
      </c>
      <c r="NY116" s="7">
        <v>5.03</v>
      </c>
      <c r="NZ116" s="7">
        <v>2.96</v>
      </c>
      <c r="OA116" s="7">
        <v>16.5</v>
      </c>
      <c r="OB116" s="7">
        <v>113</v>
      </c>
      <c r="OC116" s="7">
        <v>0.11</v>
      </c>
      <c r="OD116" s="7">
        <v>7.0000000000000007E-2</v>
      </c>
      <c r="OE116" s="7">
        <v>23.8</v>
      </c>
      <c r="OF116" s="7">
        <v>0.49</v>
      </c>
      <c r="OG116" s="7">
        <v>106</v>
      </c>
      <c r="OH116" s="7">
        <v>79.5</v>
      </c>
      <c r="OI116" s="7">
        <v>9.6999999999999993</v>
      </c>
      <c r="OJ116" s="7">
        <v>0.82</v>
      </c>
      <c r="OK116" s="7">
        <v>1.5</v>
      </c>
      <c r="OL116" s="54" t="s">
        <v>164</v>
      </c>
      <c r="OM116" s="55"/>
      <c r="ON116" s="7" t="s">
        <v>165</v>
      </c>
      <c r="OO116" s="7">
        <v>5.03</v>
      </c>
      <c r="OP116" s="7">
        <v>2.96</v>
      </c>
      <c r="OQ116" s="7">
        <v>16.5</v>
      </c>
      <c r="OR116" s="7">
        <v>113</v>
      </c>
      <c r="OS116" s="7">
        <v>0.11</v>
      </c>
      <c r="OT116" s="7">
        <v>7.0000000000000007E-2</v>
      </c>
      <c r="OU116" s="7">
        <v>23.8</v>
      </c>
      <c r="OV116" s="7">
        <v>0.49</v>
      </c>
      <c r="OW116" s="7">
        <v>106</v>
      </c>
      <c r="OX116" s="7">
        <v>79.5</v>
      </c>
      <c r="OY116" s="7">
        <v>9.6999999999999993</v>
      </c>
      <c r="OZ116" s="7">
        <v>0.82</v>
      </c>
      <c r="PA116" s="7">
        <v>1.5</v>
      </c>
      <c r="PB116" s="54" t="s">
        <v>164</v>
      </c>
      <c r="PC116" s="55"/>
      <c r="PD116" s="7" t="s">
        <v>165</v>
      </c>
      <c r="PE116" s="7">
        <v>5.03</v>
      </c>
      <c r="PF116" s="7">
        <v>2.96</v>
      </c>
      <c r="PG116" s="7">
        <v>16.5</v>
      </c>
      <c r="PH116" s="7">
        <v>113</v>
      </c>
      <c r="PI116" s="7">
        <v>0.11</v>
      </c>
      <c r="PJ116" s="7">
        <v>7.0000000000000007E-2</v>
      </c>
      <c r="PK116" s="7">
        <v>23.8</v>
      </c>
      <c r="PL116" s="7">
        <v>0.49</v>
      </c>
      <c r="PM116" s="7">
        <v>106</v>
      </c>
      <c r="PN116" s="7">
        <v>79.5</v>
      </c>
      <c r="PO116" s="7">
        <v>9.6999999999999993</v>
      </c>
      <c r="PP116" s="7">
        <v>0.82</v>
      </c>
      <c r="PQ116" s="7">
        <v>1.5</v>
      </c>
      <c r="PR116" s="54" t="s">
        <v>164</v>
      </c>
      <c r="PS116" s="55"/>
      <c r="PT116" s="7" t="s">
        <v>165</v>
      </c>
      <c r="PU116" s="7">
        <v>5.03</v>
      </c>
      <c r="PV116" s="7">
        <v>2.96</v>
      </c>
      <c r="PW116" s="7">
        <v>16.5</v>
      </c>
      <c r="PX116" s="7">
        <v>113</v>
      </c>
      <c r="PY116" s="7">
        <v>0.11</v>
      </c>
      <c r="PZ116" s="7">
        <v>7.0000000000000007E-2</v>
      </c>
      <c r="QA116" s="7">
        <v>23.8</v>
      </c>
      <c r="QB116" s="7">
        <v>0.49</v>
      </c>
      <c r="QC116" s="7">
        <v>106</v>
      </c>
      <c r="QD116" s="7">
        <v>79.5</v>
      </c>
      <c r="QE116" s="7">
        <v>9.6999999999999993</v>
      </c>
      <c r="QF116" s="7">
        <v>0.82</v>
      </c>
      <c r="QG116" s="7">
        <v>1.5</v>
      </c>
      <c r="QH116" s="54" t="s">
        <v>164</v>
      </c>
      <c r="QI116" s="55"/>
      <c r="QJ116" s="7" t="s">
        <v>165</v>
      </c>
      <c r="QK116" s="7">
        <v>5.03</v>
      </c>
      <c r="QL116" s="7">
        <v>2.96</v>
      </c>
      <c r="QM116" s="7">
        <v>16.5</v>
      </c>
      <c r="QN116" s="7">
        <v>113</v>
      </c>
      <c r="QO116" s="7">
        <v>0.11</v>
      </c>
      <c r="QP116" s="7">
        <v>7.0000000000000007E-2</v>
      </c>
      <c r="QQ116" s="7">
        <v>23.8</v>
      </c>
      <c r="QR116" s="7">
        <v>0.49</v>
      </c>
      <c r="QS116" s="7">
        <v>106</v>
      </c>
      <c r="QT116" s="7">
        <v>79.5</v>
      </c>
      <c r="QU116" s="7">
        <v>9.6999999999999993</v>
      </c>
      <c r="QV116" s="7">
        <v>0.82</v>
      </c>
      <c r="QW116" s="7">
        <v>1.5</v>
      </c>
      <c r="QX116" s="54" t="s">
        <v>164</v>
      </c>
      <c r="QY116" s="55"/>
      <c r="QZ116" s="7" t="s">
        <v>165</v>
      </c>
      <c r="RA116" s="7">
        <v>5.03</v>
      </c>
      <c r="RB116" s="7">
        <v>2.96</v>
      </c>
      <c r="RC116" s="7">
        <v>16.5</v>
      </c>
      <c r="RD116" s="7">
        <v>113</v>
      </c>
      <c r="RE116" s="7">
        <v>0.11</v>
      </c>
      <c r="RF116" s="7">
        <v>7.0000000000000007E-2</v>
      </c>
      <c r="RG116" s="7">
        <v>23.8</v>
      </c>
      <c r="RH116" s="7">
        <v>0.49</v>
      </c>
      <c r="RI116" s="7">
        <v>106</v>
      </c>
      <c r="RJ116" s="7">
        <v>79.5</v>
      </c>
      <c r="RK116" s="7">
        <v>9.6999999999999993</v>
      </c>
      <c r="RL116" s="7">
        <v>0.82</v>
      </c>
      <c r="RM116" s="7">
        <v>1.5</v>
      </c>
      <c r="RN116" s="54" t="s">
        <v>164</v>
      </c>
      <c r="RO116" s="55"/>
      <c r="RP116" s="7" t="s">
        <v>165</v>
      </c>
      <c r="RQ116" s="7">
        <v>5.03</v>
      </c>
      <c r="RR116" s="7">
        <v>2.96</v>
      </c>
      <c r="RS116" s="7">
        <v>16.5</v>
      </c>
      <c r="RT116" s="7">
        <v>113</v>
      </c>
      <c r="RU116" s="7">
        <v>0.11</v>
      </c>
      <c r="RV116" s="7">
        <v>7.0000000000000007E-2</v>
      </c>
      <c r="RW116" s="7">
        <v>23.8</v>
      </c>
      <c r="RX116" s="7">
        <v>0.49</v>
      </c>
      <c r="RY116" s="7">
        <v>106</v>
      </c>
      <c r="RZ116" s="7">
        <v>79.5</v>
      </c>
      <c r="SA116" s="7">
        <v>9.6999999999999993</v>
      </c>
      <c r="SB116" s="7">
        <v>0.82</v>
      </c>
      <c r="SC116" s="7">
        <v>1.5</v>
      </c>
      <c r="SD116" s="54" t="s">
        <v>164</v>
      </c>
      <c r="SE116" s="55"/>
      <c r="SF116" s="7" t="s">
        <v>165</v>
      </c>
      <c r="SG116" s="7">
        <v>5.03</v>
      </c>
      <c r="SH116" s="7">
        <v>2.96</v>
      </c>
      <c r="SI116" s="7">
        <v>16.5</v>
      </c>
      <c r="SJ116" s="7">
        <v>113</v>
      </c>
      <c r="SK116" s="7">
        <v>0.11</v>
      </c>
      <c r="SL116" s="7">
        <v>7.0000000000000007E-2</v>
      </c>
      <c r="SM116" s="7">
        <v>23.8</v>
      </c>
      <c r="SN116" s="7">
        <v>0.49</v>
      </c>
      <c r="SO116" s="7">
        <v>106</v>
      </c>
      <c r="SP116" s="7">
        <v>79.5</v>
      </c>
      <c r="SQ116" s="7">
        <v>9.6999999999999993</v>
      </c>
      <c r="SR116" s="7">
        <v>0.82</v>
      </c>
      <c r="SS116" s="7">
        <v>1.5</v>
      </c>
      <c r="ST116" s="54" t="s">
        <v>164</v>
      </c>
      <c r="SU116" s="55"/>
      <c r="SV116" s="7" t="s">
        <v>165</v>
      </c>
      <c r="SW116" s="7">
        <v>5.03</v>
      </c>
      <c r="SX116" s="7">
        <v>2.96</v>
      </c>
      <c r="SY116" s="7">
        <v>16.5</v>
      </c>
      <c r="SZ116" s="7">
        <v>113</v>
      </c>
      <c r="TA116" s="7">
        <v>0.11</v>
      </c>
      <c r="TB116" s="7">
        <v>7.0000000000000007E-2</v>
      </c>
      <c r="TC116" s="7">
        <v>23.8</v>
      </c>
      <c r="TD116" s="7">
        <v>0.49</v>
      </c>
      <c r="TE116" s="7">
        <v>106</v>
      </c>
      <c r="TF116" s="7">
        <v>79.5</v>
      </c>
      <c r="TG116" s="7">
        <v>9.6999999999999993</v>
      </c>
      <c r="TH116" s="7">
        <v>0.82</v>
      </c>
      <c r="TI116" s="7">
        <v>1.5</v>
      </c>
      <c r="TJ116" s="54" t="s">
        <v>164</v>
      </c>
      <c r="TK116" s="55"/>
      <c r="TL116" s="7" t="s">
        <v>165</v>
      </c>
      <c r="TM116" s="7">
        <v>5.03</v>
      </c>
      <c r="TN116" s="7">
        <v>2.96</v>
      </c>
      <c r="TO116" s="7">
        <v>16.5</v>
      </c>
      <c r="TP116" s="7">
        <v>113</v>
      </c>
      <c r="TQ116" s="7">
        <v>0.11</v>
      </c>
      <c r="TR116" s="7">
        <v>7.0000000000000007E-2</v>
      </c>
      <c r="TS116" s="7">
        <v>23.8</v>
      </c>
      <c r="TT116" s="7">
        <v>0.49</v>
      </c>
      <c r="TU116" s="7">
        <v>106</v>
      </c>
      <c r="TV116" s="7">
        <v>79.5</v>
      </c>
      <c r="TW116" s="7">
        <v>9.6999999999999993</v>
      </c>
      <c r="TX116" s="7">
        <v>0.82</v>
      </c>
      <c r="TY116" s="7">
        <v>1.5</v>
      </c>
      <c r="TZ116" s="54" t="s">
        <v>164</v>
      </c>
      <c r="UA116" s="55"/>
      <c r="UB116" s="7" t="s">
        <v>165</v>
      </c>
      <c r="UC116" s="7">
        <v>5.03</v>
      </c>
      <c r="UD116" s="7">
        <v>2.96</v>
      </c>
      <c r="UE116" s="7">
        <v>16.5</v>
      </c>
      <c r="UF116" s="7">
        <v>113</v>
      </c>
      <c r="UG116" s="7">
        <v>0.11</v>
      </c>
      <c r="UH116" s="7">
        <v>7.0000000000000007E-2</v>
      </c>
      <c r="UI116" s="7">
        <v>23.8</v>
      </c>
      <c r="UJ116" s="7">
        <v>0.49</v>
      </c>
      <c r="UK116" s="7">
        <v>106</v>
      </c>
      <c r="UL116" s="7">
        <v>79.5</v>
      </c>
      <c r="UM116" s="7">
        <v>9.6999999999999993</v>
      </c>
      <c r="UN116" s="7">
        <v>0.82</v>
      </c>
      <c r="UO116" s="7">
        <v>1.5</v>
      </c>
      <c r="UP116" s="54" t="s">
        <v>164</v>
      </c>
      <c r="UQ116" s="55"/>
      <c r="UR116" s="7" t="s">
        <v>165</v>
      </c>
      <c r="US116" s="7">
        <v>5.03</v>
      </c>
      <c r="UT116" s="7">
        <v>2.96</v>
      </c>
      <c r="UU116" s="7">
        <v>16.5</v>
      </c>
      <c r="UV116" s="7">
        <v>113</v>
      </c>
      <c r="UW116" s="7">
        <v>0.11</v>
      </c>
      <c r="UX116" s="7">
        <v>7.0000000000000007E-2</v>
      </c>
      <c r="UY116" s="7">
        <v>23.8</v>
      </c>
      <c r="UZ116" s="7">
        <v>0.49</v>
      </c>
      <c r="VA116" s="7">
        <v>106</v>
      </c>
      <c r="VB116" s="7">
        <v>79.5</v>
      </c>
      <c r="VC116" s="7">
        <v>9.6999999999999993</v>
      </c>
      <c r="VD116" s="7">
        <v>0.82</v>
      </c>
      <c r="VE116" s="7">
        <v>1.5</v>
      </c>
      <c r="VF116" s="54" t="s">
        <v>164</v>
      </c>
      <c r="VG116" s="55"/>
      <c r="VH116" s="7" t="s">
        <v>165</v>
      </c>
      <c r="VI116" s="7">
        <v>5.03</v>
      </c>
      <c r="VJ116" s="7">
        <v>2.96</v>
      </c>
      <c r="VK116" s="7">
        <v>16.5</v>
      </c>
      <c r="VL116" s="7">
        <v>113</v>
      </c>
      <c r="VM116" s="7">
        <v>0.11</v>
      </c>
      <c r="VN116" s="7">
        <v>7.0000000000000007E-2</v>
      </c>
      <c r="VO116" s="7">
        <v>23.8</v>
      </c>
      <c r="VP116" s="7">
        <v>0.49</v>
      </c>
      <c r="VQ116" s="7">
        <v>106</v>
      </c>
      <c r="VR116" s="7">
        <v>79.5</v>
      </c>
      <c r="VS116" s="7">
        <v>9.6999999999999993</v>
      </c>
      <c r="VT116" s="7">
        <v>0.82</v>
      </c>
      <c r="VU116" s="7">
        <v>1.5</v>
      </c>
      <c r="VV116" s="54" t="s">
        <v>164</v>
      </c>
      <c r="VW116" s="55"/>
      <c r="VX116" s="7" t="s">
        <v>165</v>
      </c>
      <c r="VY116" s="7">
        <v>5.03</v>
      </c>
      <c r="VZ116" s="7">
        <v>2.96</v>
      </c>
      <c r="WA116" s="7">
        <v>16.5</v>
      </c>
      <c r="WB116" s="7">
        <v>113</v>
      </c>
      <c r="WC116" s="7">
        <v>0.11</v>
      </c>
      <c r="WD116" s="7">
        <v>7.0000000000000007E-2</v>
      </c>
      <c r="WE116" s="7">
        <v>23.8</v>
      </c>
      <c r="WF116" s="7">
        <v>0.49</v>
      </c>
      <c r="WG116" s="7">
        <v>106</v>
      </c>
      <c r="WH116" s="7">
        <v>79.5</v>
      </c>
      <c r="WI116" s="7">
        <v>9.6999999999999993</v>
      </c>
      <c r="WJ116" s="7">
        <v>0.82</v>
      </c>
      <c r="WK116" s="7">
        <v>1.5</v>
      </c>
      <c r="WL116" s="54" t="s">
        <v>164</v>
      </c>
      <c r="WM116" s="55"/>
      <c r="WN116" s="7" t="s">
        <v>165</v>
      </c>
      <c r="WO116" s="7">
        <v>5.03</v>
      </c>
      <c r="WP116" s="7">
        <v>2.96</v>
      </c>
      <c r="WQ116" s="7">
        <v>16.5</v>
      </c>
      <c r="WR116" s="7">
        <v>113</v>
      </c>
      <c r="WS116" s="7">
        <v>0.11</v>
      </c>
      <c r="WT116" s="7">
        <v>7.0000000000000007E-2</v>
      </c>
      <c r="WU116" s="7">
        <v>23.8</v>
      </c>
      <c r="WV116" s="7">
        <v>0.49</v>
      </c>
      <c r="WW116" s="7">
        <v>106</v>
      </c>
      <c r="WX116" s="7">
        <v>79.5</v>
      </c>
      <c r="WY116" s="7">
        <v>9.6999999999999993</v>
      </c>
      <c r="WZ116" s="7">
        <v>0.82</v>
      </c>
      <c r="XA116" s="7">
        <v>1.5</v>
      </c>
      <c r="XB116" s="54" t="s">
        <v>164</v>
      </c>
      <c r="XC116" s="55"/>
      <c r="XD116" s="7" t="s">
        <v>165</v>
      </c>
      <c r="XE116" s="7">
        <v>5.03</v>
      </c>
      <c r="XF116" s="7">
        <v>2.96</v>
      </c>
      <c r="XG116" s="7">
        <v>16.5</v>
      </c>
      <c r="XH116" s="7">
        <v>113</v>
      </c>
      <c r="XI116" s="7">
        <v>0.11</v>
      </c>
      <c r="XJ116" s="7">
        <v>7.0000000000000007E-2</v>
      </c>
      <c r="XK116" s="7">
        <v>23.8</v>
      </c>
      <c r="XL116" s="7">
        <v>0.49</v>
      </c>
      <c r="XM116" s="7">
        <v>106</v>
      </c>
      <c r="XN116" s="7">
        <v>79.5</v>
      </c>
      <c r="XO116" s="7">
        <v>9.6999999999999993</v>
      </c>
      <c r="XP116" s="7">
        <v>0.82</v>
      </c>
      <c r="XQ116" s="7">
        <v>1.5</v>
      </c>
      <c r="XR116" s="54" t="s">
        <v>164</v>
      </c>
      <c r="XS116" s="55"/>
      <c r="XT116" s="7" t="s">
        <v>165</v>
      </c>
      <c r="XU116" s="7">
        <v>5.03</v>
      </c>
      <c r="XV116" s="7">
        <v>2.96</v>
      </c>
      <c r="XW116" s="7">
        <v>16.5</v>
      </c>
      <c r="XX116" s="7">
        <v>113</v>
      </c>
      <c r="XY116" s="7">
        <v>0.11</v>
      </c>
      <c r="XZ116" s="7">
        <v>7.0000000000000007E-2</v>
      </c>
      <c r="YA116" s="7">
        <v>23.8</v>
      </c>
      <c r="YB116" s="7">
        <v>0.49</v>
      </c>
      <c r="YC116" s="7">
        <v>106</v>
      </c>
      <c r="YD116" s="7">
        <v>79.5</v>
      </c>
      <c r="YE116" s="7">
        <v>9.6999999999999993</v>
      </c>
      <c r="YF116" s="7">
        <v>0.82</v>
      </c>
      <c r="YG116" s="7">
        <v>1.5</v>
      </c>
      <c r="YH116" s="54" t="s">
        <v>164</v>
      </c>
      <c r="YI116" s="55"/>
      <c r="YJ116" s="7" t="s">
        <v>165</v>
      </c>
      <c r="YK116" s="7">
        <v>5.03</v>
      </c>
      <c r="YL116" s="7">
        <v>2.96</v>
      </c>
      <c r="YM116" s="7">
        <v>16.5</v>
      </c>
      <c r="YN116" s="7">
        <v>113</v>
      </c>
      <c r="YO116" s="7">
        <v>0.11</v>
      </c>
      <c r="YP116" s="7">
        <v>7.0000000000000007E-2</v>
      </c>
      <c r="YQ116" s="7">
        <v>23.8</v>
      </c>
      <c r="YR116" s="7">
        <v>0.49</v>
      </c>
      <c r="YS116" s="7">
        <v>106</v>
      </c>
      <c r="YT116" s="7">
        <v>79.5</v>
      </c>
      <c r="YU116" s="7">
        <v>9.6999999999999993</v>
      </c>
      <c r="YV116" s="7">
        <v>0.82</v>
      </c>
      <c r="YW116" s="7">
        <v>1.5</v>
      </c>
      <c r="YX116" s="54" t="s">
        <v>164</v>
      </c>
      <c r="YY116" s="55"/>
      <c r="YZ116" s="7" t="s">
        <v>165</v>
      </c>
      <c r="ZA116" s="7">
        <v>5.03</v>
      </c>
      <c r="ZB116" s="7">
        <v>2.96</v>
      </c>
      <c r="ZC116" s="7">
        <v>16.5</v>
      </c>
      <c r="ZD116" s="7">
        <v>113</v>
      </c>
      <c r="ZE116" s="7">
        <v>0.11</v>
      </c>
      <c r="ZF116" s="7">
        <v>7.0000000000000007E-2</v>
      </c>
      <c r="ZG116" s="7">
        <v>23.8</v>
      </c>
      <c r="ZH116" s="7">
        <v>0.49</v>
      </c>
      <c r="ZI116" s="7">
        <v>106</v>
      </c>
      <c r="ZJ116" s="7">
        <v>79.5</v>
      </c>
      <c r="ZK116" s="7">
        <v>9.6999999999999993</v>
      </c>
      <c r="ZL116" s="7">
        <v>0.82</v>
      </c>
      <c r="ZM116" s="7">
        <v>1.5</v>
      </c>
      <c r="ZN116" s="54" t="s">
        <v>164</v>
      </c>
      <c r="ZO116" s="55"/>
      <c r="ZP116" s="7" t="s">
        <v>165</v>
      </c>
      <c r="ZQ116" s="7">
        <v>5.03</v>
      </c>
      <c r="ZR116" s="7">
        <v>2.96</v>
      </c>
      <c r="ZS116" s="7">
        <v>16.5</v>
      </c>
      <c r="ZT116" s="7">
        <v>113</v>
      </c>
      <c r="ZU116" s="7">
        <v>0.11</v>
      </c>
      <c r="ZV116" s="7">
        <v>7.0000000000000007E-2</v>
      </c>
      <c r="ZW116" s="7">
        <v>23.8</v>
      </c>
      <c r="ZX116" s="7">
        <v>0.49</v>
      </c>
      <c r="ZY116" s="7">
        <v>106</v>
      </c>
      <c r="ZZ116" s="7">
        <v>79.5</v>
      </c>
      <c r="AAA116" s="7">
        <v>9.6999999999999993</v>
      </c>
      <c r="AAB116" s="7">
        <v>0.82</v>
      </c>
      <c r="AAC116" s="7">
        <v>1.5</v>
      </c>
      <c r="AAD116" s="54" t="s">
        <v>164</v>
      </c>
      <c r="AAE116" s="55"/>
      <c r="AAF116" s="7" t="s">
        <v>165</v>
      </c>
      <c r="AAG116" s="7">
        <v>5.03</v>
      </c>
      <c r="AAH116" s="7">
        <v>2.96</v>
      </c>
      <c r="AAI116" s="7">
        <v>16.5</v>
      </c>
      <c r="AAJ116" s="7">
        <v>113</v>
      </c>
      <c r="AAK116" s="7">
        <v>0.11</v>
      </c>
      <c r="AAL116" s="7">
        <v>7.0000000000000007E-2</v>
      </c>
      <c r="AAM116" s="7">
        <v>23.8</v>
      </c>
      <c r="AAN116" s="7">
        <v>0.49</v>
      </c>
      <c r="AAO116" s="7">
        <v>106</v>
      </c>
      <c r="AAP116" s="7">
        <v>79.5</v>
      </c>
      <c r="AAQ116" s="7">
        <v>9.6999999999999993</v>
      </c>
      <c r="AAR116" s="7">
        <v>0.82</v>
      </c>
      <c r="AAS116" s="7">
        <v>1.5</v>
      </c>
      <c r="AAT116" s="54" t="s">
        <v>164</v>
      </c>
      <c r="AAU116" s="55"/>
      <c r="AAV116" s="7" t="s">
        <v>165</v>
      </c>
      <c r="AAW116" s="7">
        <v>5.03</v>
      </c>
      <c r="AAX116" s="7">
        <v>2.96</v>
      </c>
      <c r="AAY116" s="7">
        <v>16.5</v>
      </c>
      <c r="AAZ116" s="7">
        <v>113</v>
      </c>
      <c r="ABA116" s="7">
        <v>0.11</v>
      </c>
      <c r="ABB116" s="7">
        <v>7.0000000000000007E-2</v>
      </c>
      <c r="ABC116" s="7">
        <v>23.8</v>
      </c>
      <c r="ABD116" s="7">
        <v>0.49</v>
      </c>
      <c r="ABE116" s="7">
        <v>106</v>
      </c>
      <c r="ABF116" s="7">
        <v>79.5</v>
      </c>
      <c r="ABG116" s="7">
        <v>9.6999999999999993</v>
      </c>
      <c r="ABH116" s="7">
        <v>0.82</v>
      </c>
      <c r="ABI116" s="7">
        <v>1.5</v>
      </c>
      <c r="ABJ116" s="54" t="s">
        <v>164</v>
      </c>
      <c r="ABK116" s="55"/>
      <c r="ABL116" s="7" t="s">
        <v>165</v>
      </c>
      <c r="ABM116" s="7">
        <v>5.03</v>
      </c>
      <c r="ABN116" s="7">
        <v>2.96</v>
      </c>
      <c r="ABO116" s="7">
        <v>16.5</v>
      </c>
      <c r="ABP116" s="7">
        <v>113</v>
      </c>
      <c r="ABQ116" s="7">
        <v>0.11</v>
      </c>
      <c r="ABR116" s="7">
        <v>7.0000000000000007E-2</v>
      </c>
      <c r="ABS116" s="7">
        <v>23.8</v>
      </c>
      <c r="ABT116" s="7">
        <v>0.49</v>
      </c>
      <c r="ABU116" s="7">
        <v>106</v>
      </c>
      <c r="ABV116" s="7">
        <v>79.5</v>
      </c>
      <c r="ABW116" s="7">
        <v>9.6999999999999993</v>
      </c>
      <c r="ABX116" s="7">
        <v>0.82</v>
      </c>
      <c r="ABY116" s="7">
        <v>1.5</v>
      </c>
      <c r="ABZ116" s="54" t="s">
        <v>164</v>
      </c>
      <c r="ACA116" s="55"/>
      <c r="ACB116" s="7" t="s">
        <v>165</v>
      </c>
      <c r="ACC116" s="7">
        <v>5.03</v>
      </c>
      <c r="ACD116" s="7">
        <v>2.96</v>
      </c>
      <c r="ACE116" s="7">
        <v>16.5</v>
      </c>
      <c r="ACF116" s="7">
        <v>113</v>
      </c>
      <c r="ACG116" s="7">
        <v>0.11</v>
      </c>
      <c r="ACH116" s="7">
        <v>7.0000000000000007E-2</v>
      </c>
      <c r="ACI116" s="7">
        <v>23.8</v>
      </c>
      <c r="ACJ116" s="7">
        <v>0.49</v>
      </c>
      <c r="ACK116" s="7">
        <v>106</v>
      </c>
      <c r="ACL116" s="7">
        <v>79.5</v>
      </c>
      <c r="ACM116" s="7">
        <v>9.6999999999999993</v>
      </c>
      <c r="ACN116" s="7">
        <v>0.82</v>
      </c>
      <c r="ACO116" s="7">
        <v>1.5</v>
      </c>
      <c r="ACP116" s="54" t="s">
        <v>164</v>
      </c>
      <c r="ACQ116" s="55"/>
      <c r="ACR116" s="7" t="s">
        <v>165</v>
      </c>
      <c r="ACS116" s="7">
        <v>5.03</v>
      </c>
      <c r="ACT116" s="7">
        <v>2.96</v>
      </c>
      <c r="ACU116" s="7">
        <v>16.5</v>
      </c>
      <c r="ACV116" s="7">
        <v>113</v>
      </c>
      <c r="ACW116" s="7">
        <v>0.11</v>
      </c>
      <c r="ACX116" s="7">
        <v>7.0000000000000007E-2</v>
      </c>
      <c r="ACY116" s="7">
        <v>23.8</v>
      </c>
      <c r="ACZ116" s="7">
        <v>0.49</v>
      </c>
      <c r="ADA116" s="7">
        <v>106</v>
      </c>
      <c r="ADB116" s="7">
        <v>79.5</v>
      </c>
      <c r="ADC116" s="7">
        <v>9.6999999999999993</v>
      </c>
      <c r="ADD116" s="7">
        <v>0.82</v>
      </c>
      <c r="ADE116" s="7">
        <v>1.5</v>
      </c>
      <c r="ADF116" s="54" t="s">
        <v>164</v>
      </c>
      <c r="ADG116" s="55"/>
      <c r="ADH116" s="7" t="s">
        <v>165</v>
      </c>
      <c r="ADI116" s="7">
        <v>5.03</v>
      </c>
      <c r="ADJ116" s="7">
        <v>2.96</v>
      </c>
      <c r="ADK116" s="7">
        <v>16.5</v>
      </c>
      <c r="ADL116" s="7">
        <v>113</v>
      </c>
      <c r="ADM116" s="7">
        <v>0.11</v>
      </c>
      <c r="ADN116" s="7">
        <v>7.0000000000000007E-2</v>
      </c>
      <c r="ADO116" s="7">
        <v>23.8</v>
      </c>
      <c r="ADP116" s="7">
        <v>0.49</v>
      </c>
      <c r="ADQ116" s="7">
        <v>106</v>
      </c>
      <c r="ADR116" s="7">
        <v>79.5</v>
      </c>
      <c r="ADS116" s="7">
        <v>9.6999999999999993</v>
      </c>
      <c r="ADT116" s="7">
        <v>0.82</v>
      </c>
      <c r="ADU116" s="7">
        <v>1.5</v>
      </c>
      <c r="ADV116" s="54" t="s">
        <v>164</v>
      </c>
      <c r="ADW116" s="55"/>
      <c r="ADX116" s="7" t="s">
        <v>165</v>
      </c>
      <c r="ADY116" s="7">
        <v>5.03</v>
      </c>
      <c r="ADZ116" s="7">
        <v>2.96</v>
      </c>
      <c r="AEA116" s="7">
        <v>16.5</v>
      </c>
      <c r="AEB116" s="7">
        <v>113</v>
      </c>
      <c r="AEC116" s="7">
        <v>0.11</v>
      </c>
      <c r="AED116" s="7">
        <v>7.0000000000000007E-2</v>
      </c>
      <c r="AEE116" s="7">
        <v>23.8</v>
      </c>
      <c r="AEF116" s="7">
        <v>0.49</v>
      </c>
      <c r="AEG116" s="7">
        <v>106</v>
      </c>
      <c r="AEH116" s="7">
        <v>79.5</v>
      </c>
      <c r="AEI116" s="7">
        <v>9.6999999999999993</v>
      </c>
      <c r="AEJ116" s="7">
        <v>0.82</v>
      </c>
      <c r="AEK116" s="7">
        <v>1.5</v>
      </c>
      <c r="AEL116" s="54" t="s">
        <v>164</v>
      </c>
      <c r="AEM116" s="55"/>
      <c r="AEN116" s="7" t="s">
        <v>165</v>
      </c>
      <c r="AEO116" s="7">
        <v>5.03</v>
      </c>
      <c r="AEP116" s="7">
        <v>2.96</v>
      </c>
      <c r="AEQ116" s="7">
        <v>16.5</v>
      </c>
      <c r="AER116" s="7">
        <v>113</v>
      </c>
      <c r="AES116" s="7">
        <v>0.11</v>
      </c>
      <c r="AET116" s="7">
        <v>7.0000000000000007E-2</v>
      </c>
      <c r="AEU116" s="7">
        <v>23.8</v>
      </c>
      <c r="AEV116" s="7">
        <v>0.49</v>
      </c>
      <c r="AEW116" s="7">
        <v>106</v>
      </c>
      <c r="AEX116" s="7">
        <v>79.5</v>
      </c>
      <c r="AEY116" s="7">
        <v>9.6999999999999993</v>
      </c>
      <c r="AEZ116" s="7">
        <v>0.82</v>
      </c>
      <c r="AFA116" s="7">
        <v>1.5</v>
      </c>
      <c r="AFB116" s="54" t="s">
        <v>164</v>
      </c>
      <c r="AFC116" s="55"/>
      <c r="AFD116" s="7" t="s">
        <v>165</v>
      </c>
      <c r="AFE116" s="7">
        <v>5.03</v>
      </c>
      <c r="AFF116" s="7">
        <v>2.96</v>
      </c>
      <c r="AFG116" s="7">
        <v>16.5</v>
      </c>
      <c r="AFH116" s="7">
        <v>113</v>
      </c>
      <c r="AFI116" s="7">
        <v>0.11</v>
      </c>
      <c r="AFJ116" s="7">
        <v>7.0000000000000007E-2</v>
      </c>
      <c r="AFK116" s="7">
        <v>23.8</v>
      </c>
      <c r="AFL116" s="7">
        <v>0.49</v>
      </c>
      <c r="AFM116" s="7">
        <v>106</v>
      </c>
      <c r="AFN116" s="7">
        <v>79.5</v>
      </c>
      <c r="AFO116" s="7">
        <v>9.6999999999999993</v>
      </c>
      <c r="AFP116" s="7">
        <v>0.82</v>
      </c>
      <c r="AFQ116" s="7">
        <v>1.5</v>
      </c>
      <c r="AFR116" s="54" t="s">
        <v>164</v>
      </c>
      <c r="AFS116" s="55"/>
      <c r="AFT116" s="7" t="s">
        <v>165</v>
      </c>
      <c r="AFU116" s="7">
        <v>5.03</v>
      </c>
      <c r="AFV116" s="7">
        <v>2.96</v>
      </c>
      <c r="AFW116" s="7">
        <v>16.5</v>
      </c>
      <c r="AFX116" s="7">
        <v>113</v>
      </c>
      <c r="AFY116" s="7">
        <v>0.11</v>
      </c>
      <c r="AFZ116" s="7">
        <v>7.0000000000000007E-2</v>
      </c>
      <c r="AGA116" s="7">
        <v>23.8</v>
      </c>
      <c r="AGB116" s="7">
        <v>0.49</v>
      </c>
      <c r="AGC116" s="7">
        <v>106</v>
      </c>
      <c r="AGD116" s="7">
        <v>79.5</v>
      </c>
      <c r="AGE116" s="7">
        <v>9.6999999999999993</v>
      </c>
      <c r="AGF116" s="7">
        <v>0.82</v>
      </c>
      <c r="AGG116" s="7">
        <v>1.5</v>
      </c>
      <c r="AGH116" s="54" t="s">
        <v>164</v>
      </c>
      <c r="AGI116" s="55"/>
      <c r="AGJ116" s="7" t="s">
        <v>165</v>
      </c>
      <c r="AGK116" s="7">
        <v>5.03</v>
      </c>
      <c r="AGL116" s="7">
        <v>2.96</v>
      </c>
      <c r="AGM116" s="7">
        <v>16.5</v>
      </c>
      <c r="AGN116" s="7">
        <v>113</v>
      </c>
      <c r="AGO116" s="7">
        <v>0.11</v>
      </c>
      <c r="AGP116" s="7">
        <v>7.0000000000000007E-2</v>
      </c>
      <c r="AGQ116" s="7">
        <v>23.8</v>
      </c>
      <c r="AGR116" s="7">
        <v>0.49</v>
      </c>
      <c r="AGS116" s="7">
        <v>106</v>
      </c>
      <c r="AGT116" s="7">
        <v>79.5</v>
      </c>
      <c r="AGU116" s="7">
        <v>9.6999999999999993</v>
      </c>
      <c r="AGV116" s="7">
        <v>0.82</v>
      </c>
      <c r="AGW116" s="7">
        <v>1.5</v>
      </c>
      <c r="AGX116" s="54" t="s">
        <v>164</v>
      </c>
      <c r="AGY116" s="55"/>
      <c r="AGZ116" s="7" t="s">
        <v>165</v>
      </c>
      <c r="AHA116" s="7">
        <v>5.03</v>
      </c>
      <c r="AHB116" s="7">
        <v>2.96</v>
      </c>
      <c r="AHC116" s="7">
        <v>16.5</v>
      </c>
      <c r="AHD116" s="7">
        <v>113</v>
      </c>
      <c r="AHE116" s="7">
        <v>0.11</v>
      </c>
      <c r="AHF116" s="7">
        <v>7.0000000000000007E-2</v>
      </c>
      <c r="AHG116" s="7">
        <v>23.8</v>
      </c>
      <c r="AHH116" s="7">
        <v>0.49</v>
      </c>
      <c r="AHI116" s="7">
        <v>106</v>
      </c>
      <c r="AHJ116" s="7">
        <v>79.5</v>
      </c>
      <c r="AHK116" s="7">
        <v>9.6999999999999993</v>
      </c>
      <c r="AHL116" s="7">
        <v>0.82</v>
      </c>
      <c r="AHM116" s="7">
        <v>1.5</v>
      </c>
      <c r="AHN116" s="54" t="s">
        <v>164</v>
      </c>
      <c r="AHO116" s="55"/>
      <c r="AHP116" s="7" t="s">
        <v>165</v>
      </c>
      <c r="AHQ116" s="7">
        <v>5.03</v>
      </c>
      <c r="AHR116" s="7">
        <v>2.96</v>
      </c>
      <c r="AHS116" s="7">
        <v>16.5</v>
      </c>
      <c r="AHT116" s="7">
        <v>113</v>
      </c>
      <c r="AHU116" s="7">
        <v>0.11</v>
      </c>
      <c r="AHV116" s="7">
        <v>7.0000000000000007E-2</v>
      </c>
      <c r="AHW116" s="7">
        <v>23.8</v>
      </c>
      <c r="AHX116" s="7">
        <v>0.49</v>
      </c>
      <c r="AHY116" s="7">
        <v>106</v>
      </c>
      <c r="AHZ116" s="7">
        <v>79.5</v>
      </c>
      <c r="AIA116" s="7">
        <v>9.6999999999999993</v>
      </c>
      <c r="AIB116" s="7">
        <v>0.82</v>
      </c>
      <c r="AIC116" s="7">
        <v>1.5</v>
      </c>
      <c r="AID116" s="54" t="s">
        <v>164</v>
      </c>
      <c r="AIE116" s="55"/>
      <c r="AIF116" s="7" t="s">
        <v>165</v>
      </c>
      <c r="AIG116" s="7">
        <v>5.03</v>
      </c>
      <c r="AIH116" s="7">
        <v>2.96</v>
      </c>
      <c r="AII116" s="7">
        <v>16.5</v>
      </c>
      <c r="AIJ116" s="7">
        <v>113</v>
      </c>
      <c r="AIK116" s="7">
        <v>0.11</v>
      </c>
      <c r="AIL116" s="7">
        <v>7.0000000000000007E-2</v>
      </c>
      <c r="AIM116" s="7">
        <v>23.8</v>
      </c>
      <c r="AIN116" s="7">
        <v>0.49</v>
      </c>
      <c r="AIO116" s="7">
        <v>106</v>
      </c>
      <c r="AIP116" s="7">
        <v>79.5</v>
      </c>
      <c r="AIQ116" s="7">
        <v>9.6999999999999993</v>
      </c>
      <c r="AIR116" s="7">
        <v>0.82</v>
      </c>
      <c r="AIS116" s="7">
        <v>1.5</v>
      </c>
      <c r="AIT116" s="54" t="s">
        <v>164</v>
      </c>
      <c r="AIU116" s="55"/>
      <c r="AIV116" s="7" t="s">
        <v>165</v>
      </c>
      <c r="AIW116" s="7">
        <v>5.03</v>
      </c>
      <c r="AIX116" s="7">
        <v>2.96</v>
      </c>
      <c r="AIY116" s="7">
        <v>16.5</v>
      </c>
      <c r="AIZ116" s="7">
        <v>113</v>
      </c>
      <c r="AJA116" s="7">
        <v>0.11</v>
      </c>
      <c r="AJB116" s="7">
        <v>7.0000000000000007E-2</v>
      </c>
      <c r="AJC116" s="7">
        <v>23.8</v>
      </c>
      <c r="AJD116" s="7">
        <v>0.49</v>
      </c>
      <c r="AJE116" s="7">
        <v>106</v>
      </c>
      <c r="AJF116" s="7">
        <v>79.5</v>
      </c>
      <c r="AJG116" s="7">
        <v>9.6999999999999993</v>
      </c>
      <c r="AJH116" s="7">
        <v>0.82</v>
      </c>
      <c r="AJI116" s="7">
        <v>1.5</v>
      </c>
      <c r="AJJ116" s="54" t="s">
        <v>164</v>
      </c>
      <c r="AJK116" s="55"/>
      <c r="AJL116" s="7" t="s">
        <v>165</v>
      </c>
      <c r="AJM116" s="7">
        <v>5.03</v>
      </c>
      <c r="AJN116" s="7">
        <v>2.96</v>
      </c>
      <c r="AJO116" s="7">
        <v>16.5</v>
      </c>
      <c r="AJP116" s="7">
        <v>113</v>
      </c>
      <c r="AJQ116" s="7">
        <v>0.11</v>
      </c>
      <c r="AJR116" s="7">
        <v>7.0000000000000007E-2</v>
      </c>
      <c r="AJS116" s="7">
        <v>23.8</v>
      </c>
      <c r="AJT116" s="7">
        <v>0.49</v>
      </c>
      <c r="AJU116" s="7">
        <v>106</v>
      </c>
      <c r="AJV116" s="7">
        <v>79.5</v>
      </c>
      <c r="AJW116" s="7">
        <v>9.6999999999999993</v>
      </c>
      <c r="AJX116" s="7">
        <v>0.82</v>
      </c>
      <c r="AJY116" s="7">
        <v>1.5</v>
      </c>
      <c r="AJZ116" s="54" t="s">
        <v>164</v>
      </c>
      <c r="AKA116" s="55"/>
      <c r="AKB116" s="7" t="s">
        <v>165</v>
      </c>
      <c r="AKC116" s="7">
        <v>5.03</v>
      </c>
      <c r="AKD116" s="7">
        <v>2.96</v>
      </c>
      <c r="AKE116" s="7">
        <v>16.5</v>
      </c>
      <c r="AKF116" s="7">
        <v>113</v>
      </c>
      <c r="AKG116" s="7">
        <v>0.11</v>
      </c>
      <c r="AKH116" s="7">
        <v>7.0000000000000007E-2</v>
      </c>
      <c r="AKI116" s="7">
        <v>23.8</v>
      </c>
      <c r="AKJ116" s="7">
        <v>0.49</v>
      </c>
      <c r="AKK116" s="7">
        <v>106</v>
      </c>
      <c r="AKL116" s="7">
        <v>79.5</v>
      </c>
      <c r="AKM116" s="7">
        <v>9.6999999999999993</v>
      </c>
      <c r="AKN116" s="7">
        <v>0.82</v>
      </c>
      <c r="AKO116" s="7">
        <v>1.5</v>
      </c>
      <c r="AKP116" s="54" t="s">
        <v>164</v>
      </c>
      <c r="AKQ116" s="55"/>
      <c r="AKR116" s="7" t="s">
        <v>165</v>
      </c>
      <c r="AKS116" s="7">
        <v>5.03</v>
      </c>
      <c r="AKT116" s="7">
        <v>2.96</v>
      </c>
      <c r="AKU116" s="7">
        <v>16.5</v>
      </c>
      <c r="AKV116" s="7">
        <v>113</v>
      </c>
      <c r="AKW116" s="7">
        <v>0.11</v>
      </c>
      <c r="AKX116" s="7">
        <v>7.0000000000000007E-2</v>
      </c>
      <c r="AKY116" s="7">
        <v>23.8</v>
      </c>
      <c r="AKZ116" s="7">
        <v>0.49</v>
      </c>
      <c r="ALA116" s="7">
        <v>106</v>
      </c>
      <c r="ALB116" s="7">
        <v>79.5</v>
      </c>
      <c r="ALC116" s="7">
        <v>9.6999999999999993</v>
      </c>
      <c r="ALD116" s="7">
        <v>0.82</v>
      </c>
      <c r="ALE116" s="7">
        <v>1.5</v>
      </c>
      <c r="ALF116" s="54" t="s">
        <v>164</v>
      </c>
      <c r="ALG116" s="55"/>
      <c r="ALH116" s="7" t="s">
        <v>165</v>
      </c>
      <c r="ALI116" s="7">
        <v>5.03</v>
      </c>
      <c r="ALJ116" s="7">
        <v>2.96</v>
      </c>
      <c r="ALK116" s="7">
        <v>16.5</v>
      </c>
      <c r="ALL116" s="7">
        <v>113</v>
      </c>
      <c r="ALM116" s="7">
        <v>0.11</v>
      </c>
      <c r="ALN116" s="7">
        <v>7.0000000000000007E-2</v>
      </c>
      <c r="ALO116" s="7">
        <v>23.8</v>
      </c>
      <c r="ALP116" s="7">
        <v>0.49</v>
      </c>
      <c r="ALQ116" s="7">
        <v>106</v>
      </c>
      <c r="ALR116" s="7">
        <v>79.5</v>
      </c>
      <c r="ALS116" s="7">
        <v>9.6999999999999993</v>
      </c>
      <c r="ALT116" s="7">
        <v>0.82</v>
      </c>
      <c r="ALU116" s="7">
        <v>1.5</v>
      </c>
      <c r="ALV116" s="54" t="s">
        <v>164</v>
      </c>
      <c r="ALW116" s="55"/>
      <c r="ALX116" s="7" t="s">
        <v>165</v>
      </c>
      <c r="ALY116" s="7">
        <v>5.03</v>
      </c>
      <c r="ALZ116" s="7">
        <v>2.96</v>
      </c>
      <c r="AMA116" s="7">
        <v>16.5</v>
      </c>
      <c r="AMB116" s="7">
        <v>113</v>
      </c>
      <c r="AMC116" s="7">
        <v>0.11</v>
      </c>
      <c r="AMD116" s="7">
        <v>7.0000000000000007E-2</v>
      </c>
      <c r="AME116" s="7">
        <v>23.8</v>
      </c>
      <c r="AMF116" s="7">
        <v>0.49</v>
      </c>
      <c r="AMG116" s="7">
        <v>106</v>
      </c>
      <c r="AMH116" s="7">
        <v>79.5</v>
      </c>
      <c r="AMI116" s="7">
        <v>9.6999999999999993</v>
      </c>
      <c r="AMJ116" s="7">
        <v>0.82</v>
      </c>
      <c r="AMK116" s="7">
        <v>1.5</v>
      </c>
      <c r="AML116" s="54" t="s">
        <v>164</v>
      </c>
      <c r="AMM116" s="55"/>
      <c r="AMN116" s="7" t="s">
        <v>165</v>
      </c>
      <c r="AMO116" s="7">
        <v>5.03</v>
      </c>
      <c r="AMP116" s="7">
        <v>2.96</v>
      </c>
      <c r="AMQ116" s="7">
        <v>16.5</v>
      </c>
      <c r="AMR116" s="7">
        <v>113</v>
      </c>
      <c r="AMS116" s="7">
        <v>0.11</v>
      </c>
      <c r="AMT116" s="7">
        <v>7.0000000000000007E-2</v>
      </c>
      <c r="AMU116" s="7">
        <v>23.8</v>
      </c>
      <c r="AMV116" s="7">
        <v>0.49</v>
      </c>
      <c r="AMW116" s="7">
        <v>106</v>
      </c>
      <c r="AMX116" s="7">
        <v>79.5</v>
      </c>
      <c r="AMY116" s="7">
        <v>9.6999999999999993</v>
      </c>
      <c r="AMZ116" s="7">
        <v>0.82</v>
      </c>
      <c r="ANA116" s="7">
        <v>1.5</v>
      </c>
      <c r="ANB116" s="54" t="s">
        <v>164</v>
      </c>
      <c r="ANC116" s="55"/>
      <c r="AND116" s="7" t="s">
        <v>165</v>
      </c>
      <c r="ANE116" s="7">
        <v>5.03</v>
      </c>
      <c r="ANF116" s="7">
        <v>2.96</v>
      </c>
      <c r="ANG116" s="7">
        <v>16.5</v>
      </c>
      <c r="ANH116" s="7">
        <v>113</v>
      </c>
      <c r="ANI116" s="7">
        <v>0.11</v>
      </c>
      <c r="ANJ116" s="7">
        <v>7.0000000000000007E-2</v>
      </c>
      <c r="ANK116" s="7">
        <v>23.8</v>
      </c>
      <c r="ANL116" s="7">
        <v>0.49</v>
      </c>
      <c r="ANM116" s="7">
        <v>106</v>
      </c>
      <c r="ANN116" s="7">
        <v>79.5</v>
      </c>
      <c r="ANO116" s="7">
        <v>9.6999999999999993</v>
      </c>
      <c r="ANP116" s="7">
        <v>0.82</v>
      </c>
      <c r="ANQ116" s="7">
        <v>1.5</v>
      </c>
      <c r="ANR116" s="54" t="s">
        <v>164</v>
      </c>
      <c r="ANS116" s="55"/>
      <c r="ANT116" s="7" t="s">
        <v>165</v>
      </c>
      <c r="ANU116" s="7">
        <v>5.03</v>
      </c>
      <c r="ANV116" s="7">
        <v>2.96</v>
      </c>
      <c r="ANW116" s="7">
        <v>16.5</v>
      </c>
      <c r="ANX116" s="7">
        <v>113</v>
      </c>
      <c r="ANY116" s="7">
        <v>0.11</v>
      </c>
      <c r="ANZ116" s="7">
        <v>7.0000000000000007E-2</v>
      </c>
      <c r="AOA116" s="7">
        <v>23.8</v>
      </c>
      <c r="AOB116" s="7">
        <v>0.49</v>
      </c>
      <c r="AOC116" s="7">
        <v>106</v>
      </c>
      <c r="AOD116" s="7">
        <v>79.5</v>
      </c>
      <c r="AOE116" s="7">
        <v>9.6999999999999993</v>
      </c>
      <c r="AOF116" s="7">
        <v>0.82</v>
      </c>
      <c r="AOG116" s="7">
        <v>1.5</v>
      </c>
      <c r="AOH116" s="54" t="s">
        <v>164</v>
      </c>
      <c r="AOI116" s="55"/>
      <c r="AOJ116" s="7" t="s">
        <v>165</v>
      </c>
      <c r="AOK116" s="7">
        <v>5.03</v>
      </c>
      <c r="AOL116" s="7">
        <v>2.96</v>
      </c>
      <c r="AOM116" s="7">
        <v>16.5</v>
      </c>
      <c r="AON116" s="7">
        <v>113</v>
      </c>
      <c r="AOO116" s="7">
        <v>0.11</v>
      </c>
      <c r="AOP116" s="7">
        <v>7.0000000000000007E-2</v>
      </c>
      <c r="AOQ116" s="7">
        <v>23.8</v>
      </c>
      <c r="AOR116" s="7">
        <v>0.49</v>
      </c>
      <c r="AOS116" s="7">
        <v>106</v>
      </c>
      <c r="AOT116" s="7">
        <v>79.5</v>
      </c>
      <c r="AOU116" s="7">
        <v>9.6999999999999993</v>
      </c>
      <c r="AOV116" s="7">
        <v>0.82</v>
      </c>
      <c r="AOW116" s="7">
        <v>1.5</v>
      </c>
      <c r="AOX116" s="54" t="s">
        <v>164</v>
      </c>
      <c r="AOY116" s="55"/>
      <c r="AOZ116" s="7" t="s">
        <v>165</v>
      </c>
      <c r="APA116" s="7">
        <v>5.03</v>
      </c>
      <c r="APB116" s="7">
        <v>2.96</v>
      </c>
      <c r="APC116" s="7">
        <v>16.5</v>
      </c>
      <c r="APD116" s="7">
        <v>113</v>
      </c>
      <c r="APE116" s="7">
        <v>0.11</v>
      </c>
      <c r="APF116" s="7">
        <v>7.0000000000000007E-2</v>
      </c>
      <c r="APG116" s="7">
        <v>23.8</v>
      </c>
      <c r="APH116" s="7">
        <v>0.49</v>
      </c>
      <c r="API116" s="7">
        <v>106</v>
      </c>
      <c r="APJ116" s="7">
        <v>79.5</v>
      </c>
      <c r="APK116" s="7">
        <v>9.6999999999999993</v>
      </c>
      <c r="APL116" s="7">
        <v>0.82</v>
      </c>
      <c r="APM116" s="7">
        <v>1.5</v>
      </c>
      <c r="APN116" s="54" t="s">
        <v>164</v>
      </c>
      <c r="APO116" s="55"/>
      <c r="APP116" s="7" t="s">
        <v>165</v>
      </c>
      <c r="APQ116" s="7">
        <v>5.03</v>
      </c>
      <c r="APR116" s="7">
        <v>2.96</v>
      </c>
      <c r="APS116" s="7">
        <v>16.5</v>
      </c>
      <c r="APT116" s="7">
        <v>113</v>
      </c>
      <c r="APU116" s="7">
        <v>0.11</v>
      </c>
      <c r="APV116" s="7">
        <v>7.0000000000000007E-2</v>
      </c>
      <c r="APW116" s="7">
        <v>23.8</v>
      </c>
      <c r="APX116" s="7">
        <v>0.49</v>
      </c>
      <c r="APY116" s="7">
        <v>106</v>
      </c>
      <c r="APZ116" s="7">
        <v>79.5</v>
      </c>
      <c r="AQA116" s="7">
        <v>9.6999999999999993</v>
      </c>
      <c r="AQB116" s="7">
        <v>0.82</v>
      </c>
      <c r="AQC116" s="7">
        <v>1.5</v>
      </c>
      <c r="AQD116" s="54" t="s">
        <v>164</v>
      </c>
      <c r="AQE116" s="55"/>
      <c r="AQF116" s="7" t="s">
        <v>165</v>
      </c>
      <c r="AQG116" s="7">
        <v>5.03</v>
      </c>
      <c r="AQH116" s="7">
        <v>2.96</v>
      </c>
      <c r="AQI116" s="7">
        <v>16.5</v>
      </c>
      <c r="AQJ116" s="7">
        <v>113</v>
      </c>
      <c r="AQK116" s="7">
        <v>0.11</v>
      </c>
      <c r="AQL116" s="7">
        <v>7.0000000000000007E-2</v>
      </c>
      <c r="AQM116" s="7">
        <v>23.8</v>
      </c>
      <c r="AQN116" s="7">
        <v>0.49</v>
      </c>
      <c r="AQO116" s="7">
        <v>106</v>
      </c>
      <c r="AQP116" s="7">
        <v>79.5</v>
      </c>
      <c r="AQQ116" s="7">
        <v>9.6999999999999993</v>
      </c>
      <c r="AQR116" s="7">
        <v>0.82</v>
      </c>
      <c r="AQS116" s="7">
        <v>1.5</v>
      </c>
      <c r="AQT116" s="54" t="s">
        <v>164</v>
      </c>
      <c r="AQU116" s="55"/>
      <c r="AQV116" s="7" t="s">
        <v>165</v>
      </c>
      <c r="AQW116" s="7">
        <v>5.03</v>
      </c>
      <c r="AQX116" s="7">
        <v>2.96</v>
      </c>
      <c r="AQY116" s="7">
        <v>16.5</v>
      </c>
      <c r="AQZ116" s="7">
        <v>113</v>
      </c>
      <c r="ARA116" s="7">
        <v>0.11</v>
      </c>
      <c r="ARB116" s="7">
        <v>7.0000000000000007E-2</v>
      </c>
      <c r="ARC116" s="7">
        <v>23.8</v>
      </c>
      <c r="ARD116" s="7">
        <v>0.49</v>
      </c>
      <c r="ARE116" s="7">
        <v>106</v>
      </c>
      <c r="ARF116" s="7">
        <v>79.5</v>
      </c>
      <c r="ARG116" s="7">
        <v>9.6999999999999993</v>
      </c>
      <c r="ARH116" s="7">
        <v>0.82</v>
      </c>
      <c r="ARI116" s="7">
        <v>1.5</v>
      </c>
      <c r="ARJ116" s="54" t="s">
        <v>164</v>
      </c>
      <c r="ARK116" s="55"/>
      <c r="ARL116" s="7" t="s">
        <v>165</v>
      </c>
      <c r="ARM116" s="7">
        <v>5.03</v>
      </c>
      <c r="ARN116" s="7">
        <v>2.96</v>
      </c>
      <c r="ARO116" s="7">
        <v>16.5</v>
      </c>
      <c r="ARP116" s="7">
        <v>113</v>
      </c>
      <c r="ARQ116" s="7">
        <v>0.11</v>
      </c>
      <c r="ARR116" s="7">
        <v>7.0000000000000007E-2</v>
      </c>
      <c r="ARS116" s="7">
        <v>23.8</v>
      </c>
      <c r="ART116" s="7">
        <v>0.49</v>
      </c>
      <c r="ARU116" s="7">
        <v>106</v>
      </c>
      <c r="ARV116" s="7">
        <v>79.5</v>
      </c>
      <c r="ARW116" s="7">
        <v>9.6999999999999993</v>
      </c>
      <c r="ARX116" s="7">
        <v>0.82</v>
      </c>
      <c r="ARY116" s="7">
        <v>1.5</v>
      </c>
      <c r="ARZ116" s="54" t="s">
        <v>164</v>
      </c>
      <c r="ASA116" s="55"/>
      <c r="ASB116" s="7" t="s">
        <v>165</v>
      </c>
      <c r="ASC116" s="7">
        <v>5.03</v>
      </c>
      <c r="ASD116" s="7">
        <v>2.96</v>
      </c>
      <c r="ASE116" s="7">
        <v>16.5</v>
      </c>
      <c r="ASF116" s="7">
        <v>113</v>
      </c>
      <c r="ASG116" s="7">
        <v>0.11</v>
      </c>
      <c r="ASH116" s="7">
        <v>7.0000000000000007E-2</v>
      </c>
      <c r="ASI116" s="7">
        <v>23.8</v>
      </c>
      <c r="ASJ116" s="7">
        <v>0.49</v>
      </c>
      <c r="ASK116" s="7">
        <v>106</v>
      </c>
      <c r="ASL116" s="7">
        <v>79.5</v>
      </c>
      <c r="ASM116" s="7">
        <v>9.6999999999999993</v>
      </c>
      <c r="ASN116" s="7">
        <v>0.82</v>
      </c>
      <c r="ASO116" s="7">
        <v>1.5</v>
      </c>
      <c r="ASP116" s="54" t="s">
        <v>164</v>
      </c>
      <c r="ASQ116" s="55"/>
      <c r="ASR116" s="7" t="s">
        <v>165</v>
      </c>
      <c r="ASS116" s="7">
        <v>5.03</v>
      </c>
      <c r="AST116" s="7">
        <v>2.96</v>
      </c>
      <c r="ASU116" s="7">
        <v>16.5</v>
      </c>
      <c r="ASV116" s="7">
        <v>113</v>
      </c>
      <c r="ASW116" s="7">
        <v>0.11</v>
      </c>
      <c r="ASX116" s="7">
        <v>7.0000000000000007E-2</v>
      </c>
      <c r="ASY116" s="7">
        <v>23.8</v>
      </c>
      <c r="ASZ116" s="7">
        <v>0.49</v>
      </c>
      <c r="ATA116" s="7">
        <v>106</v>
      </c>
      <c r="ATB116" s="7">
        <v>79.5</v>
      </c>
      <c r="ATC116" s="7">
        <v>9.6999999999999993</v>
      </c>
      <c r="ATD116" s="7">
        <v>0.82</v>
      </c>
      <c r="ATE116" s="7">
        <v>1.5</v>
      </c>
      <c r="ATF116" s="54" t="s">
        <v>164</v>
      </c>
      <c r="ATG116" s="55"/>
      <c r="ATH116" s="7" t="s">
        <v>165</v>
      </c>
      <c r="ATI116" s="7">
        <v>5.03</v>
      </c>
      <c r="ATJ116" s="7">
        <v>2.96</v>
      </c>
      <c r="ATK116" s="7">
        <v>16.5</v>
      </c>
      <c r="ATL116" s="7">
        <v>113</v>
      </c>
      <c r="ATM116" s="7">
        <v>0.11</v>
      </c>
      <c r="ATN116" s="7">
        <v>7.0000000000000007E-2</v>
      </c>
      <c r="ATO116" s="7">
        <v>23.8</v>
      </c>
      <c r="ATP116" s="7">
        <v>0.49</v>
      </c>
      <c r="ATQ116" s="7">
        <v>106</v>
      </c>
      <c r="ATR116" s="7">
        <v>79.5</v>
      </c>
      <c r="ATS116" s="7">
        <v>9.6999999999999993</v>
      </c>
      <c r="ATT116" s="7">
        <v>0.82</v>
      </c>
      <c r="ATU116" s="7">
        <v>1.5</v>
      </c>
      <c r="ATV116" s="54" t="s">
        <v>164</v>
      </c>
      <c r="ATW116" s="55"/>
      <c r="ATX116" s="7" t="s">
        <v>165</v>
      </c>
      <c r="ATY116" s="7">
        <v>5.03</v>
      </c>
      <c r="ATZ116" s="7">
        <v>2.96</v>
      </c>
      <c r="AUA116" s="7">
        <v>16.5</v>
      </c>
      <c r="AUB116" s="7">
        <v>113</v>
      </c>
      <c r="AUC116" s="7">
        <v>0.11</v>
      </c>
      <c r="AUD116" s="7">
        <v>7.0000000000000007E-2</v>
      </c>
      <c r="AUE116" s="7">
        <v>23.8</v>
      </c>
      <c r="AUF116" s="7">
        <v>0.49</v>
      </c>
      <c r="AUG116" s="7">
        <v>106</v>
      </c>
      <c r="AUH116" s="7">
        <v>79.5</v>
      </c>
      <c r="AUI116" s="7">
        <v>9.6999999999999993</v>
      </c>
      <c r="AUJ116" s="7">
        <v>0.82</v>
      </c>
      <c r="AUK116" s="7">
        <v>1.5</v>
      </c>
      <c r="AUL116" s="54" t="s">
        <v>164</v>
      </c>
      <c r="AUM116" s="55"/>
      <c r="AUN116" s="7" t="s">
        <v>165</v>
      </c>
      <c r="AUO116" s="7">
        <v>5.03</v>
      </c>
      <c r="AUP116" s="7">
        <v>2.96</v>
      </c>
      <c r="AUQ116" s="7">
        <v>16.5</v>
      </c>
      <c r="AUR116" s="7">
        <v>113</v>
      </c>
      <c r="AUS116" s="7">
        <v>0.11</v>
      </c>
      <c r="AUT116" s="7">
        <v>7.0000000000000007E-2</v>
      </c>
      <c r="AUU116" s="7">
        <v>23.8</v>
      </c>
      <c r="AUV116" s="7">
        <v>0.49</v>
      </c>
      <c r="AUW116" s="7">
        <v>106</v>
      </c>
      <c r="AUX116" s="7">
        <v>79.5</v>
      </c>
      <c r="AUY116" s="7">
        <v>9.6999999999999993</v>
      </c>
      <c r="AUZ116" s="7">
        <v>0.82</v>
      </c>
      <c r="AVA116" s="7">
        <v>1.5</v>
      </c>
      <c r="AVB116" s="54" t="s">
        <v>164</v>
      </c>
      <c r="AVC116" s="55"/>
      <c r="AVD116" s="7" t="s">
        <v>165</v>
      </c>
      <c r="AVE116" s="7">
        <v>5.03</v>
      </c>
      <c r="AVF116" s="7">
        <v>2.96</v>
      </c>
      <c r="AVG116" s="7">
        <v>16.5</v>
      </c>
      <c r="AVH116" s="7">
        <v>113</v>
      </c>
      <c r="AVI116" s="7">
        <v>0.11</v>
      </c>
      <c r="AVJ116" s="7">
        <v>7.0000000000000007E-2</v>
      </c>
      <c r="AVK116" s="7">
        <v>23.8</v>
      </c>
      <c r="AVL116" s="7">
        <v>0.49</v>
      </c>
      <c r="AVM116" s="7">
        <v>106</v>
      </c>
      <c r="AVN116" s="7">
        <v>79.5</v>
      </c>
      <c r="AVO116" s="7">
        <v>9.6999999999999993</v>
      </c>
      <c r="AVP116" s="7">
        <v>0.82</v>
      </c>
      <c r="AVQ116" s="7">
        <v>1.5</v>
      </c>
      <c r="AVR116" s="54" t="s">
        <v>164</v>
      </c>
      <c r="AVS116" s="55"/>
      <c r="AVT116" s="7" t="s">
        <v>165</v>
      </c>
      <c r="AVU116" s="7">
        <v>5.03</v>
      </c>
      <c r="AVV116" s="7">
        <v>2.96</v>
      </c>
      <c r="AVW116" s="7">
        <v>16.5</v>
      </c>
      <c r="AVX116" s="7">
        <v>113</v>
      </c>
      <c r="AVY116" s="7">
        <v>0.11</v>
      </c>
      <c r="AVZ116" s="7">
        <v>7.0000000000000007E-2</v>
      </c>
      <c r="AWA116" s="7">
        <v>23.8</v>
      </c>
      <c r="AWB116" s="7">
        <v>0.49</v>
      </c>
      <c r="AWC116" s="7">
        <v>106</v>
      </c>
      <c r="AWD116" s="7">
        <v>79.5</v>
      </c>
      <c r="AWE116" s="7">
        <v>9.6999999999999993</v>
      </c>
      <c r="AWF116" s="7">
        <v>0.82</v>
      </c>
      <c r="AWG116" s="7">
        <v>1.5</v>
      </c>
      <c r="AWH116" s="54" t="s">
        <v>164</v>
      </c>
      <c r="AWI116" s="55"/>
      <c r="AWJ116" s="7" t="s">
        <v>165</v>
      </c>
      <c r="AWK116" s="7">
        <v>5.03</v>
      </c>
      <c r="AWL116" s="7">
        <v>2.96</v>
      </c>
      <c r="AWM116" s="7">
        <v>16.5</v>
      </c>
      <c r="AWN116" s="7">
        <v>113</v>
      </c>
      <c r="AWO116" s="7">
        <v>0.11</v>
      </c>
      <c r="AWP116" s="7">
        <v>7.0000000000000007E-2</v>
      </c>
      <c r="AWQ116" s="7">
        <v>23.8</v>
      </c>
      <c r="AWR116" s="7">
        <v>0.49</v>
      </c>
      <c r="AWS116" s="7">
        <v>106</v>
      </c>
      <c r="AWT116" s="7">
        <v>79.5</v>
      </c>
      <c r="AWU116" s="7">
        <v>9.6999999999999993</v>
      </c>
      <c r="AWV116" s="7">
        <v>0.82</v>
      </c>
      <c r="AWW116" s="7">
        <v>1.5</v>
      </c>
      <c r="AWX116" s="54" t="s">
        <v>164</v>
      </c>
      <c r="AWY116" s="55"/>
      <c r="AWZ116" s="7" t="s">
        <v>165</v>
      </c>
      <c r="AXA116" s="7">
        <v>5.03</v>
      </c>
      <c r="AXB116" s="7">
        <v>2.96</v>
      </c>
      <c r="AXC116" s="7">
        <v>16.5</v>
      </c>
      <c r="AXD116" s="7">
        <v>113</v>
      </c>
      <c r="AXE116" s="7">
        <v>0.11</v>
      </c>
      <c r="AXF116" s="7">
        <v>7.0000000000000007E-2</v>
      </c>
      <c r="AXG116" s="7">
        <v>23.8</v>
      </c>
      <c r="AXH116" s="7">
        <v>0.49</v>
      </c>
      <c r="AXI116" s="7">
        <v>106</v>
      </c>
      <c r="AXJ116" s="7">
        <v>79.5</v>
      </c>
      <c r="AXK116" s="7">
        <v>9.6999999999999993</v>
      </c>
      <c r="AXL116" s="7">
        <v>0.82</v>
      </c>
      <c r="AXM116" s="7">
        <v>1.5</v>
      </c>
      <c r="AXN116" s="54" t="s">
        <v>164</v>
      </c>
      <c r="AXO116" s="55"/>
      <c r="AXP116" s="7" t="s">
        <v>165</v>
      </c>
      <c r="AXQ116" s="7">
        <v>5.03</v>
      </c>
      <c r="AXR116" s="7">
        <v>2.96</v>
      </c>
      <c r="AXS116" s="7">
        <v>16.5</v>
      </c>
      <c r="AXT116" s="7">
        <v>113</v>
      </c>
      <c r="AXU116" s="7">
        <v>0.11</v>
      </c>
      <c r="AXV116" s="7">
        <v>7.0000000000000007E-2</v>
      </c>
      <c r="AXW116" s="7">
        <v>23.8</v>
      </c>
      <c r="AXX116" s="7">
        <v>0.49</v>
      </c>
      <c r="AXY116" s="7">
        <v>106</v>
      </c>
      <c r="AXZ116" s="7">
        <v>79.5</v>
      </c>
      <c r="AYA116" s="7">
        <v>9.6999999999999993</v>
      </c>
      <c r="AYB116" s="7">
        <v>0.82</v>
      </c>
      <c r="AYC116" s="7">
        <v>1.5</v>
      </c>
      <c r="AYD116" s="54" t="s">
        <v>164</v>
      </c>
      <c r="AYE116" s="55"/>
      <c r="AYF116" s="7" t="s">
        <v>165</v>
      </c>
      <c r="AYG116" s="7">
        <v>5.03</v>
      </c>
      <c r="AYH116" s="7">
        <v>2.96</v>
      </c>
      <c r="AYI116" s="7">
        <v>16.5</v>
      </c>
      <c r="AYJ116" s="7">
        <v>113</v>
      </c>
      <c r="AYK116" s="7">
        <v>0.11</v>
      </c>
      <c r="AYL116" s="7">
        <v>7.0000000000000007E-2</v>
      </c>
      <c r="AYM116" s="7">
        <v>23.8</v>
      </c>
      <c r="AYN116" s="7">
        <v>0.49</v>
      </c>
      <c r="AYO116" s="7">
        <v>106</v>
      </c>
      <c r="AYP116" s="7">
        <v>79.5</v>
      </c>
      <c r="AYQ116" s="7">
        <v>9.6999999999999993</v>
      </c>
      <c r="AYR116" s="7">
        <v>0.82</v>
      </c>
      <c r="AYS116" s="7">
        <v>1.5</v>
      </c>
      <c r="AYT116" s="54" t="s">
        <v>164</v>
      </c>
      <c r="AYU116" s="55"/>
      <c r="AYV116" s="7" t="s">
        <v>165</v>
      </c>
      <c r="AYW116" s="7">
        <v>5.03</v>
      </c>
      <c r="AYX116" s="7">
        <v>2.96</v>
      </c>
      <c r="AYY116" s="7">
        <v>16.5</v>
      </c>
      <c r="AYZ116" s="7">
        <v>113</v>
      </c>
      <c r="AZA116" s="7">
        <v>0.11</v>
      </c>
      <c r="AZB116" s="7">
        <v>7.0000000000000007E-2</v>
      </c>
      <c r="AZC116" s="7">
        <v>23.8</v>
      </c>
      <c r="AZD116" s="7">
        <v>0.49</v>
      </c>
      <c r="AZE116" s="7">
        <v>106</v>
      </c>
      <c r="AZF116" s="7">
        <v>79.5</v>
      </c>
      <c r="AZG116" s="7">
        <v>9.6999999999999993</v>
      </c>
      <c r="AZH116" s="7">
        <v>0.82</v>
      </c>
      <c r="AZI116" s="7">
        <v>1.5</v>
      </c>
      <c r="AZJ116" s="54" t="s">
        <v>164</v>
      </c>
      <c r="AZK116" s="55"/>
      <c r="AZL116" s="7" t="s">
        <v>165</v>
      </c>
      <c r="AZM116" s="7">
        <v>5.03</v>
      </c>
      <c r="AZN116" s="7">
        <v>2.96</v>
      </c>
      <c r="AZO116" s="7">
        <v>16.5</v>
      </c>
      <c r="AZP116" s="7">
        <v>113</v>
      </c>
      <c r="AZQ116" s="7">
        <v>0.11</v>
      </c>
      <c r="AZR116" s="7">
        <v>7.0000000000000007E-2</v>
      </c>
      <c r="AZS116" s="7">
        <v>23.8</v>
      </c>
      <c r="AZT116" s="7">
        <v>0.49</v>
      </c>
      <c r="AZU116" s="7">
        <v>106</v>
      </c>
      <c r="AZV116" s="7">
        <v>79.5</v>
      </c>
      <c r="AZW116" s="7">
        <v>9.6999999999999993</v>
      </c>
      <c r="AZX116" s="7">
        <v>0.82</v>
      </c>
      <c r="AZY116" s="7">
        <v>1.5</v>
      </c>
      <c r="AZZ116" s="54" t="s">
        <v>164</v>
      </c>
      <c r="BAA116" s="55"/>
      <c r="BAB116" s="7" t="s">
        <v>165</v>
      </c>
      <c r="BAC116" s="7">
        <v>5.03</v>
      </c>
      <c r="BAD116" s="7">
        <v>2.96</v>
      </c>
      <c r="BAE116" s="7">
        <v>16.5</v>
      </c>
      <c r="BAF116" s="7">
        <v>113</v>
      </c>
      <c r="BAG116" s="7">
        <v>0.11</v>
      </c>
      <c r="BAH116" s="7">
        <v>7.0000000000000007E-2</v>
      </c>
      <c r="BAI116" s="7">
        <v>23.8</v>
      </c>
      <c r="BAJ116" s="7">
        <v>0.49</v>
      </c>
      <c r="BAK116" s="7">
        <v>106</v>
      </c>
      <c r="BAL116" s="7">
        <v>79.5</v>
      </c>
      <c r="BAM116" s="7">
        <v>9.6999999999999993</v>
      </c>
      <c r="BAN116" s="7">
        <v>0.82</v>
      </c>
      <c r="BAO116" s="7">
        <v>1.5</v>
      </c>
      <c r="BAP116" s="54" t="s">
        <v>164</v>
      </c>
      <c r="BAQ116" s="55"/>
      <c r="BAR116" s="7" t="s">
        <v>165</v>
      </c>
      <c r="BAS116" s="7">
        <v>5.03</v>
      </c>
      <c r="BAT116" s="7">
        <v>2.96</v>
      </c>
      <c r="BAU116" s="7">
        <v>16.5</v>
      </c>
      <c r="BAV116" s="7">
        <v>113</v>
      </c>
      <c r="BAW116" s="7">
        <v>0.11</v>
      </c>
      <c r="BAX116" s="7">
        <v>7.0000000000000007E-2</v>
      </c>
      <c r="BAY116" s="7">
        <v>23.8</v>
      </c>
      <c r="BAZ116" s="7">
        <v>0.49</v>
      </c>
      <c r="BBA116" s="7">
        <v>106</v>
      </c>
      <c r="BBB116" s="7">
        <v>79.5</v>
      </c>
      <c r="BBC116" s="7">
        <v>9.6999999999999993</v>
      </c>
      <c r="BBD116" s="7">
        <v>0.82</v>
      </c>
      <c r="BBE116" s="7">
        <v>1.5</v>
      </c>
      <c r="BBF116" s="54" t="s">
        <v>164</v>
      </c>
      <c r="BBG116" s="55"/>
      <c r="BBH116" s="7" t="s">
        <v>165</v>
      </c>
      <c r="BBI116" s="7">
        <v>5.03</v>
      </c>
      <c r="BBJ116" s="7">
        <v>2.96</v>
      </c>
      <c r="BBK116" s="7">
        <v>16.5</v>
      </c>
      <c r="BBL116" s="7">
        <v>113</v>
      </c>
      <c r="BBM116" s="7">
        <v>0.11</v>
      </c>
      <c r="BBN116" s="7">
        <v>7.0000000000000007E-2</v>
      </c>
      <c r="BBO116" s="7">
        <v>23.8</v>
      </c>
      <c r="BBP116" s="7">
        <v>0.49</v>
      </c>
      <c r="BBQ116" s="7">
        <v>106</v>
      </c>
      <c r="BBR116" s="7">
        <v>79.5</v>
      </c>
      <c r="BBS116" s="7">
        <v>9.6999999999999993</v>
      </c>
      <c r="BBT116" s="7">
        <v>0.82</v>
      </c>
      <c r="BBU116" s="7">
        <v>1.5</v>
      </c>
      <c r="BBV116" s="54" t="s">
        <v>164</v>
      </c>
      <c r="BBW116" s="55"/>
      <c r="BBX116" s="7" t="s">
        <v>165</v>
      </c>
      <c r="BBY116" s="7">
        <v>5.03</v>
      </c>
      <c r="BBZ116" s="7">
        <v>2.96</v>
      </c>
      <c r="BCA116" s="7">
        <v>16.5</v>
      </c>
      <c r="BCB116" s="7">
        <v>113</v>
      </c>
      <c r="BCC116" s="7">
        <v>0.11</v>
      </c>
      <c r="BCD116" s="7">
        <v>7.0000000000000007E-2</v>
      </c>
      <c r="BCE116" s="7">
        <v>23.8</v>
      </c>
      <c r="BCF116" s="7">
        <v>0.49</v>
      </c>
      <c r="BCG116" s="7">
        <v>106</v>
      </c>
      <c r="BCH116" s="7">
        <v>79.5</v>
      </c>
      <c r="BCI116" s="7">
        <v>9.6999999999999993</v>
      </c>
      <c r="BCJ116" s="7">
        <v>0.82</v>
      </c>
      <c r="BCK116" s="7">
        <v>1.5</v>
      </c>
      <c r="BCL116" s="54" t="s">
        <v>164</v>
      </c>
      <c r="BCM116" s="55"/>
      <c r="BCN116" s="7" t="s">
        <v>165</v>
      </c>
      <c r="BCO116" s="7">
        <v>5.03</v>
      </c>
      <c r="BCP116" s="7">
        <v>2.96</v>
      </c>
      <c r="BCQ116" s="7">
        <v>16.5</v>
      </c>
      <c r="BCR116" s="7">
        <v>113</v>
      </c>
      <c r="BCS116" s="7">
        <v>0.11</v>
      </c>
      <c r="BCT116" s="7">
        <v>7.0000000000000007E-2</v>
      </c>
      <c r="BCU116" s="7">
        <v>23.8</v>
      </c>
      <c r="BCV116" s="7">
        <v>0.49</v>
      </c>
      <c r="BCW116" s="7">
        <v>106</v>
      </c>
      <c r="BCX116" s="7">
        <v>79.5</v>
      </c>
      <c r="BCY116" s="7">
        <v>9.6999999999999993</v>
      </c>
      <c r="BCZ116" s="7">
        <v>0.82</v>
      </c>
      <c r="BDA116" s="7">
        <v>1.5</v>
      </c>
      <c r="BDB116" s="54" t="s">
        <v>164</v>
      </c>
      <c r="BDC116" s="55"/>
      <c r="BDD116" s="7" t="s">
        <v>165</v>
      </c>
      <c r="BDE116" s="7">
        <v>5.03</v>
      </c>
      <c r="BDF116" s="7">
        <v>2.96</v>
      </c>
      <c r="BDG116" s="7">
        <v>16.5</v>
      </c>
      <c r="BDH116" s="7">
        <v>113</v>
      </c>
      <c r="BDI116" s="7">
        <v>0.11</v>
      </c>
      <c r="BDJ116" s="7">
        <v>7.0000000000000007E-2</v>
      </c>
      <c r="BDK116" s="7">
        <v>23.8</v>
      </c>
      <c r="BDL116" s="7">
        <v>0.49</v>
      </c>
      <c r="BDM116" s="7">
        <v>106</v>
      </c>
      <c r="BDN116" s="7">
        <v>79.5</v>
      </c>
      <c r="BDO116" s="7">
        <v>9.6999999999999993</v>
      </c>
      <c r="BDP116" s="7">
        <v>0.82</v>
      </c>
      <c r="BDQ116" s="7">
        <v>1.5</v>
      </c>
      <c r="BDR116" s="54" t="s">
        <v>164</v>
      </c>
      <c r="BDS116" s="55"/>
      <c r="BDT116" s="7" t="s">
        <v>165</v>
      </c>
      <c r="BDU116" s="7">
        <v>5.03</v>
      </c>
      <c r="BDV116" s="7">
        <v>2.96</v>
      </c>
      <c r="BDW116" s="7">
        <v>16.5</v>
      </c>
      <c r="BDX116" s="7">
        <v>113</v>
      </c>
      <c r="BDY116" s="7">
        <v>0.11</v>
      </c>
      <c r="BDZ116" s="7">
        <v>7.0000000000000007E-2</v>
      </c>
      <c r="BEA116" s="7">
        <v>23.8</v>
      </c>
      <c r="BEB116" s="7">
        <v>0.49</v>
      </c>
      <c r="BEC116" s="7">
        <v>106</v>
      </c>
      <c r="BED116" s="7">
        <v>79.5</v>
      </c>
      <c r="BEE116" s="7">
        <v>9.6999999999999993</v>
      </c>
      <c r="BEF116" s="7">
        <v>0.82</v>
      </c>
      <c r="BEG116" s="7">
        <v>1.5</v>
      </c>
      <c r="BEH116" s="54" t="s">
        <v>164</v>
      </c>
      <c r="BEI116" s="55"/>
      <c r="BEJ116" s="7" t="s">
        <v>165</v>
      </c>
      <c r="BEK116" s="7">
        <v>5.03</v>
      </c>
      <c r="BEL116" s="7">
        <v>2.96</v>
      </c>
      <c r="BEM116" s="7">
        <v>16.5</v>
      </c>
      <c r="BEN116" s="7">
        <v>113</v>
      </c>
      <c r="BEO116" s="7">
        <v>0.11</v>
      </c>
      <c r="BEP116" s="7">
        <v>7.0000000000000007E-2</v>
      </c>
      <c r="BEQ116" s="7">
        <v>23.8</v>
      </c>
      <c r="BER116" s="7">
        <v>0.49</v>
      </c>
      <c r="BES116" s="7">
        <v>106</v>
      </c>
      <c r="BET116" s="7">
        <v>79.5</v>
      </c>
      <c r="BEU116" s="7">
        <v>9.6999999999999993</v>
      </c>
      <c r="BEV116" s="7">
        <v>0.82</v>
      </c>
      <c r="BEW116" s="7">
        <v>1.5</v>
      </c>
      <c r="BEX116" s="54" t="s">
        <v>164</v>
      </c>
      <c r="BEY116" s="55"/>
      <c r="BEZ116" s="7" t="s">
        <v>165</v>
      </c>
      <c r="BFA116" s="7">
        <v>5.03</v>
      </c>
      <c r="BFB116" s="7">
        <v>2.96</v>
      </c>
      <c r="BFC116" s="7">
        <v>16.5</v>
      </c>
      <c r="BFD116" s="7">
        <v>113</v>
      </c>
      <c r="BFE116" s="7">
        <v>0.11</v>
      </c>
      <c r="BFF116" s="7">
        <v>7.0000000000000007E-2</v>
      </c>
      <c r="BFG116" s="7">
        <v>23.8</v>
      </c>
      <c r="BFH116" s="7">
        <v>0.49</v>
      </c>
      <c r="BFI116" s="7">
        <v>106</v>
      </c>
      <c r="BFJ116" s="7">
        <v>79.5</v>
      </c>
      <c r="BFK116" s="7">
        <v>9.6999999999999993</v>
      </c>
      <c r="BFL116" s="7">
        <v>0.82</v>
      </c>
      <c r="BFM116" s="7">
        <v>1.5</v>
      </c>
      <c r="BFN116" s="54" t="s">
        <v>164</v>
      </c>
      <c r="BFO116" s="55"/>
      <c r="BFP116" s="7" t="s">
        <v>165</v>
      </c>
      <c r="BFQ116" s="7">
        <v>5.03</v>
      </c>
      <c r="BFR116" s="7">
        <v>2.96</v>
      </c>
      <c r="BFS116" s="7">
        <v>16.5</v>
      </c>
      <c r="BFT116" s="7">
        <v>113</v>
      </c>
      <c r="BFU116" s="7">
        <v>0.11</v>
      </c>
      <c r="BFV116" s="7">
        <v>7.0000000000000007E-2</v>
      </c>
      <c r="BFW116" s="7">
        <v>23.8</v>
      </c>
      <c r="BFX116" s="7">
        <v>0.49</v>
      </c>
      <c r="BFY116" s="7">
        <v>106</v>
      </c>
      <c r="BFZ116" s="7">
        <v>79.5</v>
      </c>
      <c r="BGA116" s="7">
        <v>9.6999999999999993</v>
      </c>
      <c r="BGB116" s="7">
        <v>0.82</v>
      </c>
      <c r="BGC116" s="7">
        <v>1.5</v>
      </c>
      <c r="BGD116" s="54" t="s">
        <v>164</v>
      </c>
      <c r="BGE116" s="55"/>
      <c r="BGF116" s="7" t="s">
        <v>165</v>
      </c>
      <c r="BGG116" s="7">
        <v>5.03</v>
      </c>
      <c r="BGH116" s="7">
        <v>2.96</v>
      </c>
      <c r="BGI116" s="7">
        <v>16.5</v>
      </c>
      <c r="BGJ116" s="7">
        <v>113</v>
      </c>
      <c r="BGK116" s="7">
        <v>0.11</v>
      </c>
      <c r="BGL116" s="7">
        <v>7.0000000000000007E-2</v>
      </c>
      <c r="BGM116" s="7">
        <v>23.8</v>
      </c>
      <c r="BGN116" s="7">
        <v>0.49</v>
      </c>
      <c r="BGO116" s="7">
        <v>106</v>
      </c>
      <c r="BGP116" s="7">
        <v>79.5</v>
      </c>
      <c r="BGQ116" s="7">
        <v>9.6999999999999993</v>
      </c>
      <c r="BGR116" s="7">
        <v>0.82</v>
      </c>
      <c r="BGS116" s="7">
        <v>1.5</v>
      </c>
      <c r="BGT116" s="54" t="s">
        <v>164</v>
      </c>
      <c r="BGU116" s="55"/>
      <c r="BGV116" s="7" t="s">
        <v>165</v>
      </c>
      <c r="BGW116" s="7">
        <v>5.03</v>
      </c>
      <c r="BGX116" s="7">
        <v>2.96</v>
      </c>
      <c r="BGY116" s="7">
        <v>16.5</v>
      </c>
      <c r="BGZ116" s="7">
        <v>113</v>
      </c>
      <c r="BHA116" s="7">
        <v>0.11</v>
      </c>
      <c r="BHB116" s="7">
        <v>7.0000000000000007E-2</v>
      </c>
      <c r="BHC116" s="7">
        <v>23.8</v>
      </c>
      <c r="BHD116" s="7">
        <v>0.49</v>
      </c>
      <c r="BHE116" s="7">
        <v>106</v>
      </c>
      <c r="BHF116" s="7">
        <v>79.5</v>
      </c>
      <c r="BHG116" s="7">
        <v>9.6999999999999993</v>
      </c>
      <c r="BHH116" s="7">
        <v>0.82</v>
      </c>
      <c r="BHI116" s="7">
        <v>1.5</v>
      </c>
      <c r="BHJ116" s="54" t="s">
        <v>164</v>
      </c>
      <c r="BHK116" s="55"/>
      <c r="BHL116" s="7" t="s">
        <v>165</v>
      </c>
      <c r="BHM116" s="7">
        <v>5.03</v>
      </c>
      <c r="BHN116" s="7">
        <v>2.96</v>
      </c>
      <c r="BHO116" s="7">
        <v>16.5</v>
      </c>
      <c r="BHP116" s="7">
        <v>113</v>
      </c>
      <c r="BHQ116" s="7">
        <v>0.11</v>
      </c>
      <c r="BHR116" s="7">
        <v>7.0000000000000007E-2</v>
      </c>
      <c r="BHS116" s="7">
        <v>23.8</v>
      </c>
      <c r="BHT116" s="7">
        <v>0.49</v>
      </c>
      <c r="BHU116" s="7">
        <v>106</v>
      </c>
      <c r="BHV116" s="7">
        <v>79.5</v>
      </c>
      <c r="BHW116" s="7">
        <v>9.6999999999999993</v>
      </c>
      <c r="BHX116" s="7">
        <v>0.82</v>
      </c>
      <c r="BHY116" s="7">
        <v>1.5</v>
      </c>
      <c r="BHZ116" s="54" t="s">
        <v>164</v>
      </c>
      <c r="BIA116" s="55"/>
      <c r="BIB116" s="7" t="s">
        <v>165</v>
      </c>
      <c r="BIC116" s="7">
        <v>5.03</v>
      </c>
      <c r="BID116" s="7">
        <v>2.96</v>
      </c>
      <c r="BIE116" s="7">
        <v>16.5</v>
      </c>
      <c r="BIF116" s="7">
        <v>113</v>
      </c>
      <c r="BIG116" s="7">
        <v>0.11</v>
      </c>
      <c r="BIH116" s="7">
        <v>7.0000000000000007E-2</v>
      </c>
      <c r="BII116" s="7">
        <v>23.8</v>
      </c>
      <c r="BIJ116" s="7">
        <v>0.49</v>
      </c>
      <c r="BIK116" s="7">
        <v>106</v>
      </c>
      <c r="BIL116" s="7">
        <v>79.5</v>
      </c>
      <c r="BIM116" s="7">
        <v>9.6999999999999993</v>
      </c>
      <c r="BIN116" s="7">
        <v>0.82</v>
      </c>
      <c r="BIO116" s="7">
        <v>1.5</v>
      </c>
      <c r="BIP116" s="54" t="s">
        <v>164</v>
      </c>
      <c r="BIQ116" s="55"/>
      <c r="BIR116" s="7" t="s">
        <v>165</v>
      </c>
      <c r="BIS116" s="7">
        <v>5.03</v>
      </c>
      <c r="BIT116" s="7">
        <v>2.96</v>
      </c>
      <c r="BIU116" s="7">
        <v>16.5</v>
      </c>
      <c r="BIV116" s="7">
        <v>113</v>
      </c>
      <c r="BIW116" s="7">
        <v>0.11</v>
      </c>
      <c r="BIX116" s="7">
        <v>7.0000000000000007E-2</v>
      </c>
      <c r="BIY116" s="7">
        <v>23.8</v>
      </c>
      <c r="BIZ116" s="7">
        <v>0.49</v>
      </c>
      <c r="BJA116" s="7">
        <v>106</v>
      </c>
      <c r="BJB116" s="7">
        <v>79.5</v>
      </c>
      <c r="BJC116" s="7">
        <v>9.6999999999999993</v>
      </c>
      <c r="BJD116" s="7">
        <v>0.82</v>
      </c>
      <c r="BJE116" s="7">
        <v>1.5</v>
      </c>
      <c r="BJF116" s="54" t="s">
        <v>164</v>
      </c>
      <c r="BJG116" s="55"/>
      <c r="BJH116" s="7" t="s">
        <v>165</v>
      </c>
      <c r="BJI116" s="7">
        <v>5.03</v>
      </c>
      <c r="BJJ116" s="7">
        <v>2.96</v>
      </c>
      <c r="BJK116" s="7">
        <v>16.5</v>
      </c>
      <c r="BJL116" s="7">
        <v>113</v>
      </c>
      <c r="BJM116" s="7">
        <v>0.11</v>
      </c>
      <c r="BJN116" s="7">
        <v>7.0000000000000007E-2</v>
      </c>
      <c r="BJO116" s="7">
        <v>23.8</v>
      </c>
      <c r="BJP116" s="7">
        <v>0.49</v>
      </c>
      <c r="BJQ116" s="7">
        <v>106</v>
      </c>
      <c r="BJR116" s="7">
        <v>79.5</v>
      </c>
      <c r="BJS116" s="7">
        <v>9.6999999999999993</v>
      </c>
      <c r="BJT116" s="7">
        <v>0.82</v>
      </c>
      <c r="BJU116" s="7">
        <v>1.5</v>
      </c>
      <c r="BJV116" s="54" t="s">
        <v>164</v>
      </c>
      <c r="BJW116" s="55"/>
      <c r="BJX116" s="7" t="s">
        <v>165</v>
      </c>
      <c r="BJY116" s="7">
        <v>5.03</v>
      </c>
      <c r="BJZ116" s="7">
        <v>2.96</v>
      </c>
      <c r="BKA116" s="7">
        <v>16.5</v>
      </c>
      <c r="BKB116" s="7">
        <v>113</v>
      </c>
      <c r="BKC116" s="7">
        <v>0.11</v>
      </c>
      <c r="BKD116" s="7">
        <v>7.0000000000000007E-2</v>
      </c>
      <c r="BKE116" s="7">
        <v>23.8</v>
      </c>
      <c r="BKF116" s="7">
        <v>0.49</v>
      </c>
      <c r="BKG116" s="7">
        <v>106</v>
      </c>
      <c r="BKH116" s="7">
        <v>79.5</v>
      </c>
      <c r="BKI116" s="7">
        <v>9.6999999999999993</v>
      </c>
      <c r="BKJ116" s="7">
        <v>0.82</v>
      </c>
      <c r="BKK116" s="7">
        <v>1.5</v>
      </c>
      <c r="BKL116" s="54" t="s">
        <v>164</v>
      </c>
      <c r="BKM116" s="55"/>
      <c r="BKN116" s="7" t="s">
        <v>165</v>
      </c>
      <c r="BKO116" s="7">
        <v>5.03</v>
      </c>
      <c r="BKP116" s="7">
        <v>2.96</v>
      </c>
      <c r="BKQ116" s="7">
        <v>16.5</v>
      </c>
      <c r="BKR116" s="7">
        <v>113</v>
      </c>
      <c r="BKS116" s="7">
        <v>0.11</v>
      </c>
      <c r="BKT116" s="7">
        <v>7.0000000000000007E-2</v>
      </c>
      <c r="BKU116" s="7">
        <v>23.8</v>
      </c>
      <c r="BKV116" s="7">
        <v>0.49</v>
      </c>
      <c r="BKW116" s="7">
        <v>106</v>
      </c>
      <c r="BKX116" s="7">
        <v>79.5</v>
      </c>
      <c r="BKY116" s="7">
        <v>9.6999999999999993</v>
      </c>
      <c r="BKZ116" s="7">
        <v>0.82</v>
      </c>
      <c r="BLA116" s="7">
        <v>1.5</v>
      </c>
      <c r="BLB116" s="54" t="s">
        <v>164</v>
      </c>
      <c r="BLC116" s="55"/>
      <c r="BLD116" s="7" t="s">
        <v>165</v>
      </c>
      <c r="BLE116" s="7">
        <v>5.03</v>
      </c>
      <c r="BLF116" s="7">
        <v>2.96</v>
      </c>
      <c r="BLG116" s="7">
        <v>16.5</v>
      </c>
      <c r="BLH116" s="7">
        <v>113</v>
      </c>
      <c r="BLI116" s="7">
        <v>0.11</v>
      </c>
      <c r="BLJ116" s="7">
        <v>7.0000000000000007E-2</v>
      </c>
      <c r="BLK116" s="7">
        <v>23.8</v>
      </c>
      <c r="BLL116" s="7">
        <v>0.49</v>
      </c>
      <c r="BLM116" s="7">
        <v>106</v>
      </c>
      <c r="BLN116" s="7">
        <v>79.5</v>
      </c>
      <c r="BLO116" s="7">
        <v>9.6999999999999993</v>
      </c>
      <c r="BLP116" s="7">
        <v>0.82</v>
      </c>
      <c r="BLQ116" s="7">
        <v>1.5</v>
      </c>
      <c r="BLR116" s="54" t="s">
        <v>164</v>
      </c>
      <c r="BLS116" s="55"/>
      <c r="BLT116" s="7" t="s">
        <v>165</v>
      </c>
      <c r="BLU116" s="7">
        <v>5.03</v>
      </c>
      <c r="BLV116" s="7">
        <v>2.96</v>
      </c>
      <c r="BLW116" s="7">
        <v>16.5</v>
      </c>
      <c r="BLX116" s="7">
        <v>113</v>
      </c>
      <c r="BLY116" s="7">
        <v>0.11</v>
      </c>
      <c r="BLZ116" s="7">
        <v>7.0000000000000007E-2</v>
      </c>
      <c r="BMA116" s="7">
        <v>23.8</v>
      </c>
      <c r="BMB116" s="7">
        <v>0.49</v>
      </c>
      <c r="BMC116" s="7">
        <v>106</v>
      </c>
      <c r="BMD116" s="7">
        <v>79.5</v>
      </c>
      <c r="BME116" s="7">
        <v>9.6999999999999993</v>
      </c>
      <c r="BMF116" s="7">
        <v>0.82</v>
      </c>
      <c r="BMG116" s="7">
        <v>1.5</v>
      </c>
      <c r="BMH116" s="54" t="s">
        <v>164</v>
      </c>
      <c r="BMI116" s="55"/>
      <c r="BMJ116" s="7" t="s">
        <v>165</v>
      </c>
      <c r="BMK116" s="7">
        <v>5.03</v>
      </c>
      <c r="BML116" s="7">
        <v>2.96</v>
      </c>
      <c r="BMM116" s="7">
        <v>16.5</v>
      </c>
      <c r="BMN116" s="7">
        <v>113</v>
      </c>
      <c r="BMO116" s="7">
        <v>0.11</v>
      </c>
      <c r="BMP116" s="7">
        <v>7.0000000000000007E-2</v>
      </c>
      <c r="BMQ116" s="7">
        <v>23.8</v>
      </c>
      <c r="BMR116" s="7">
        <v>0.49</v>
      </c>
      <c r="BMS116" s="7">
        <v>106</v>
      </c>
      <c r="BMT116" s="7">
        <v>79.5</v>
      </c>
      <c r="BMU116" s="7">
        <v>9.6999999999999993</v>
      </c>
      <c r="BMV116" s="7">
        <v>0.82</v>
      </c>
      <c r="BMW116" s="7">
        <v>1.5</v>
      </c>
      <c r="BMX116" s="54" t="s">
        <v>164</v>
      </c>
      <c r="BMY116" s="55"/>
      <c r="BMZ116" s="7" t="s">
        <v>165</v>
      </c>
      <c r="BNA116" s="7">
        <v>5.03</v>
      </c>
      <c r="BNB116" s="7">
        <v>2.96</v>
      </c>
      <c r="BNC116" s="7">
        <v>16.5</v>
      </c>
      <c r="BND116" s="7">
        <v>113</v>
      </c>
      <c r="BNE116" s="7">
        <v>0.11</v>
      </c>
      <c r="BNF116" s="7">
        <v>7.0000000000000007E-2</v>
      </c>
      <c r="BNG116" s="7">
        <v>23.8</v>
      </c>
      <c r="BNH116" s="7">
        <v>0.49</v>
      </c>
      <c r="BNI116" s="7">
        <v>106</v>
      </c>
      <c r="BNJ116" s="7">
        <v>79.5</v>
      </c>
      <c r="BNK116" s="7">
        <v>9.6999999999999993</v>
      </c>
      <c r="BNL116" s="7">
        <v>0.82</v>
      </c>
      <c r="BNM116" s="7">
        <v>1.5</v>
      </c>
      <c r="BNN116" s="54" t="s">
        <v>164</v>
      </c>
      <c r="BNO116" s="55"/>
      <c r="BNP116" s="7" t="s">
        <v>165</v>
      </c>
      <c r="BNQ116" s="7">
        <v>5.03</v>
      </c>
      <c r="BNR116" s="7">
        <v>2.96</v>
      </c>
      <c r="BNS116" s="7">
        <v>16.5</v>
      </c>
      <c r="BNT116" s="7">
        <v>113</v>
      </c>
      <c r="BNU116" s="7">
        <v>0.11</v>
      </c>
      <c r="BNV116" s="7">
        <v>7.0000000000000007E-2</v>
      </c>
      <c r="BNW116" s="7">
        <v>23.8</v>
      </c>
      <c r="BNX116" s="7">
        <v>0.49</v>
      </c>
      <c r="BNY116" s="7">
        <v>106</v>
      </c>
      <c r="BNZ116" s="7">
        <v>79.5</v>
      </c>
      <c r="BOA116" s="7">
        <v>9.6999999999999993</v>
      </c>
      <c r="BOB116" s="7">
        <v>0.82</v>
      </c>
      <c r="BOC116" s="7">
        <v>1.5</v>
      </c>
      <c r="BOD116" s="54" t="s">
        <v>164</v>
      </c>
      <c r="BOE116" s="55"/>
      <c r="BOF116" s="7" t="s">
        <v>165</v>
      </c>
      <c r="BOG116" s="7">
        <v>5.03</v>
      </c>
      <c r="BOH116" s="7">
        <v>2.96</v>
      </c>
      <c r="BOI116" s="7">
        <v>16.5</v>
      </c>
      <c r="BOJ116" s="7">
        <v>113</v>
      </c>
      <c r="BOK116" s="7">
        <v>0.11</v>
      </c>
      <c r="BOL116" s="7">
        <v>7.0000000000000007E-2</v>
      </c>
      <c r="BOM116" s="7">
        <v>23.8</v>
      </c>
      <c r="BON116" s="7">
        <v>0.49</v>
      </c>
      <c r="BOO116" s="7">
        <v>106</v>
      </c>
      <c r="BOP116" s="7">
        <v>79.5</v>
      </c>
      <c r="BOQ116" s="7">
        <v>9.6999999999999993</v>
      </c>
      <c r="BOR116" s="7">
        <v>0.82</v>
      </c>
      <c r="BOS116" s="7">
        <v>1.5</v>
      </c>
      <c r="BOT116" s="54" t="s">
        <v>164</v>
      </c>
      <c r="BOU116" s="55"/>
      <c r="BOV116" s="7" t="s">
        <v>165</v>
      </c>
      <c r="BOW116" s="7">
        <v>5.03</v>
      </c>
      <c r="BOX116" s="7">
        <v>2.96</v>
      </c>
      <c r="BOY116" s="7">
        <v>16.5</v>
      </c>
      <c r="BOZ116" s="7">
        <v>113</v>
      </c>
      <c r="BPA116" s="7">
        <v>0.11</v>
      </c>
      <c r="BPB116" s="7">
        <v>7.0000000000000007E-2</v>
      </c>
      <c r="BPC116" s="7">
        <v>23.8</v>
      </c>
      <c r="BPD116" s="7">
        <v>0.49</v>
      </c>
      <c r="BPE116" s="7">
        <v>106</v>
      </c>
      <c r="BPF116" s="7">
        <v>79.5</v>
      </c>
      <c r="BPG116" s="7">
        <v>9.6999999999999993</v>
      </c>
      <c r="BPH116" s="7">
        <v>0.82</v>
      </c>
      <c r="BPI116" s="7">
        <v>1.5</v>
      </c>
      <c r="BPJ116" s="54" t="s">
        <v>164</v>
      </c>
      <c r="BPK116" s="55"/>
      <c r="BPL116" s="7" t="s">
        <v>165</v>
      </c>
      <c r="BPM116" s="7">
        <v>5.03</v>
      </c>
      <c r="BPN116" s="7">
        <v>2.96</v>
      </c>
      <c r="BPO116" s="7">
        <v>16.5</v>
      </c>
      <c r="BPP116" s="7">
        <v>113</v>
      </c>
      <c r="BPQ116" s="7">
        <v>0.11</v>
      </c>
      <c r="BPR116" s="7">
        <v>7.0000000000000007E-2</v>
      </c>
      <c r="BPS116" s="7">
        <v>23.8</v>
      </c>
      <c r="BPT116" s="7">
        <v>0.49</v>
      </c>
      <c r="BPU116" s="7">
        <v>106</v>
      </c>
      <c r="BPV116" s="7">
        <v>79.5</v>
      </c>
      <c r="BPW116" s="7">
        <v>9.6999999999999993</v>
      </c>
      <c r="BPX116" s="7">
        <v>0.82</v>
      </c>
      <c r="BPY116" s="7">
        <v>1.5</v>
      </c>
      <c r="BPZ116" s="54" t="s">
        <v>164</v>
      </c>
      <c r="BQA116" s="55"/>
      <c r="BQB116" s="7" t="s">
        <v>165</v>
      </c>
      <c r="BQC116" s="7">
        <v>5.03</v>
      </c>
      <c r="BQD116" s="7">
        <v>2.96</v>
      </c>
      <c r="BQE116" s="7">
        <v>16.5</v>
      </c>
      <c r="BQF116" s="7">
        <v>113</v>
      </c>
      <c r="BQG116" s="7">
        <v>0.11</v>
      </c>
      <c r="BQH116" s="7">
        <v>7.0000000000000007E-2</v>
      </c>
      <c r="BQI116" s="7">
        <v>23.8</v>
      </c>
      <c r="BQJ116" s="7">
        <v>0.49</v>
      </c>
      <c r="BQK116" s="7">
        <v>106</v>
      </c>
      <c r="BQL116" s="7">
        <v>79.5</v>
      </c>
      <c r="BQM116" s="7">
        <v>9.6999999999999993</v>
      </c>
      <c r="BQN116" s="7">
        <v>0.82</v>
      </c>
      <c r="BQO116" s="7">
        <v>1.5</v>
      </c>
      <c r="BQP116" s="54" t="s">
        <v>164</v>
      </c>
      <c r="BQQ116" s="55"/>
      <c r="BQR116" s="7" t="s">
        <v>165</v>
      </c>
      <c r="BQS116" s="7">
        <v>5.03</v>
      </c>
      <c r="BQT116" s="7">
        <v>2.96</v>
      </c>
      <c r="BQU116" s="7">
        <v>16.5</v>
      </c>
      <c r="BQV116" s="7">
        <v>113</v>
      </c>
      <c r="BQW116" s="7">
        <v>0.11</v>
      </c>
      <c r="BQX116" s="7">
        <v>7.0000000000000007E-2</v>
      </c>
      <c r="BQY116" s="7">
        <v>23.8</v>
      </c>
      <c r="BQZ116" s="7">
        <v>0.49</v>
      </c>
      <c r="BRA116" s="7">
        <v>106</v>
      </c>
      <c r="BRB116" s="7">
        <v>79.5</v>
      </c>
      <c r="BRC116" s="7">
        <v>9.6999999999999993</v>
      </c>
      <c r="BRD116" s="7">
        <v>0.82</v>
      </c>
      <c r="BRE116" s="7">
        <v>1.5</v>
      </c>
      <c r="BRF116" s="54" t="s">
        <v>164</v>
      </c>
      <c r="BRG116" s="55"/>
      <c r="BRH116" s="7" t="s">
        <v>165</v>
      </c>
      <c r="BRI116" s="7">
        <v>5.03</v>
      </c>
      <c r="BRJ116" s="7">
        <v>2.96</v>
      </c>
      <c r="BRK116" s="7">
        <v>16.5</v>
      </c>
      <c r="BRL116" s="7">
        <v>113</v>
      </c>
      <c r="BRM116" s="7">
        <v>0.11</v>
      </c>
      <c r="BRN116" s="7">
        <v>7.0000000000000007E-2</v>
      </c>
      <c r="BRO116" s="7">
        <v>23.8</v>
      </c>
      <c r="BRP116" s="7">
        <v>0.49</v>
      </c>
      <c r="BRQ116" s="7">
        <v>106</v>
      </c>
      <c r="BRR116" s="7">
        <v>79.5</v>
      </c>
      <c r="BRS116" s="7">
        <v>9.6999999999999993</v>
      </c>
      <c r="BRT116" s="7">
        <v>0.82</v>
      </c>
      <c r="BRU116" s="7">
        <v>1.5</v>
      </c>
      <c r="BRV116" s="54" t="s">
        <v>164</v>
      </c>
      <c r="BRW116" s="55"/>
      <c r="BRX116" s="7" t="s">
        <v>165</v>
      </c>
      <c r="BRY116" s="7">
        <v>5.03</v>
      </c>
      <c r="BRZ116" s="7">
        <v>2.96</v>
      </c>
      <c r="BSA116" s="7">
        <v>16.5</v>
      </c>
      <c r="BSB116" s="7">
        <v>113</v>
      </c>
      <c r="BSC116" s="7">
        <v>0.11</v>
      </c>
      <c r="BSD116" s="7">
        <v>7.0000000000000007E-2</v>
      </c>
      <c r="BSE116" s="7">
        <v>23.8</v>
      </c>
      <c r="BSF116" s="7">
        <v>0.49</v>
      </c>
      <c r="BSG116" s="7">
        <v>106</v>
      </c>
      <c r="BSH116" s="7">
        <v>79.5</v>
      </c>
      <c r="BSI116" s="7">
        <v>9.6999999999999993</v>
      </c>
      <c r="BSJ116" s="7">
        <v>0.82</v>
      </c>
      <c r="BSK116" s="7">
        <v>1.5</v>
      </c>
      <c r="BSL116" s="54" t="s">
        <v>164</v>
      </c>
      <c r="BSM116" s="55"/>
      <c r="BSN116" s="7" t="s">
        <v>165</v>
      </c>
      <c r="BSO116" s="7">
        <v>5.03</v>
      </c>
      <c r="BSP116" s="7">
        <v>2.96</v>
      </c>
      <c r="BSQ116" s="7">
        <v>16.5</v>
      </c>
      <c r="BSR116" s="7">
        <v>113</v>
      </c>
      <c r="BSS116" s="7">
        <v>0.11</v>
      </c>
      <c r="BST116" s="7">
        <v>7.0000000000000007E-2</v>
      </c>
      <c r="BSU116" s="7">
        <v>23.8</v>
      </c>
      <c r="BSV116" s="7">
        <v>0.49</v>
      </c>
      <c r="BSW116" s="7">
        <v>106</v>
      </c>
      <c r="BSX116" s="7">
        <v>79.5</v>
      </c>
      <c r="BSY116" s="7">
        <v>9.6999999999999993</v>
      </c>
      <c r="BSZ116" s="7">
        <v>0.82</v>
      </c>
      <c r="BTA116" s="7">
        <v>1.5</v>
      </c>
      <c r="BTB116" s="54" t="s">
        <v>164</v>
      </c>
      <c r="BTC116" s="55"/>
      <c r="BTD116" s="7" t="s">
        <v>165</v>
      </c>
      <c r="BTE116" s="7">
        <v>5.03</v>
      </c>
      <c r="BTF116" s="7">
        <v>2.96</v>
      </c>
      <c r="BTG116" s="7">
        <v>16.5</v>
      </c>
      <c r="BTH116" s="7">
        <v>113</v>
      </c>
      <c r="BTI116" s="7">
        <v>0.11</v>
      </c>
      <c r="BTJ116" s="7">
        <v>7.0000000000000007E-2</v>
      </c>
      <c r="BTK116" s="7">
        <v>23.8</v>
      </c>
      <c r="BTL116" s="7">
        <v>0.49</v>
      </c>
      <c r="BTM116" s="7">
        <v>106</v>
      </c>
      <c r="BTN116" s="7">
        <v>79.5</v>
      </c>
      <c r="BTO116" s="7">
        <v>9.6999999999999993</v>
      </c>
      <c r="BTP116" s="7">
        <v>0.82</v>
      </c>
      <c r="BTQ116" s="7">
        <v>1.5</v>
      </c>
      <c r="BTR116" s="54" t="s">
        <v>164</v>
      </c>
      <c r="BTS116" s="55"/>
      <c r="BTT116" s="7" t="s">
        <v>165</v>
      </c>
      <c r="BTU116" s="7">
        <v>5.03</v>
      </c>
      <c r="BTV116" s="7">
        <v>2.96</v>
      </c>
      <c r="BTW116" s="7">
        <v>16.5</v>
      </c>
      <c r="BTX116" s="7">
        <v>113</v>
      </c>
      <c r="BTY116" s="7">
        <v>0.11</v>
      </c>
      <c r="BTZ116" s="7">
        <v>7.0000000000000007E-2</v>
      </c>
      <c r="BUA116" s="7">
        <v>23.8</v>
      </c>
      <c r="BUB116" s="7">
        <v>0.49</v>
      </c>
      <c r="BUC116" s="7">
        <v>106</v>
      </c>
      <c r="BUD116" s="7">
        <v>79.5</v>
      </c>
      <c r="BUE116" s="7">
        <v>9.6999999999999993</v>
      </c>
      <c r="BUF116" s="7">
        <v>0.82</v>
      </c>
      <c r="BUG116" s="7">
        <v>1.5</v>
      </c>
      <c r="BUH116" s="54" t="s">
        <v>164</v>
      </c>
      <c r="BUI116" s="55"/>
      <c r="BUJ116" s="7" t="s">
        <v>165</v>
      </c>
      <c r="BUK116" s="7">
        <v>5.03</v>
      </c>
      <c r="BUL116" s="7">
        <v>2.96</v>
      </c>
      <c r="BUM116" s="7">
        <v>16.5</v>
      </c>
      <c r="BUN116" s="7">
        <v>113</v>
      </c>
      <c r="BUO116" s="7">
        <v>0.11</v>
      </c>
      <c r="BUP116" s="7">
        <v>7.0000000000000007E-2</v>
      </c>
      <c r="BUQ116" s="7">
        <v>23.8</v>
      </c>
      <c r="BUR116" s="7">
        <v>0.49</v>
      </c>
      <c r="BUS116" s="7">
        <v>106</v>
      </c>
      <c r="BUT116" s="7">
        <v>79.5</v>
      </c>
      <c r="BUU116" s="7">
        <v>9.6999999999999993</v>
      </c>
      <c r="BUV116" s="7">
        <v>0.82</v>
      </c>
      <c r="BUW116" s="7">
        <v>1.5</v>
      </c>
      <c r="BUX116" s="54" t="s">
        <v>164</v>
      </c>
      <c r="BUY116" s="55"/>
      <c r="BUZ116" s="7" t="s">
        <v>165</v>
      </c>
      <c r="BVA116" s="7">
        <v>5.03</v>
      </c>
      <c r="BVB116" s="7">
        <v>2.96</v>
      </c>
      <c r="BVC116" s="7">
        <v>16.5</v>
      </c>
      <c r="BVD116" s="7">
        <v>113</v>
      </c>
      <c r="BVE116" s="7">
        <v>0.11</v>
      </c>
      <c r="BVF116" s="7">
        <v>7.0000000000000007E-2</v>
      </c>
      <c r="BVG116" s="7">
        <v>23.8</v>
      </c>
      <c r="BVH116" s="7">
        <v>0.49</v>
      </c>
      <c r="BVI116" s="7">
        <v>106</v>
      </c>
      <c r="BVJ116" s="7">
        <v>79.5</v>
      </c>
      <c r="BVK116" s="7">
        <v>9.6999999999999993</v>
      </c>
      <c r="BVL116" s="7">
        <v>0.82</v>
      </c>
      <c r="BVM116" s="7">
        <v>1.5</v>
      </c>
      <c r="BVN116" s="54" t="s">
        <v>164</v>
      </c>
      <c r="BVO116" s="55"/>
      <c r="BVP116" s="7" t="s">
        <v>165</v>
      </c>
      <c r="BVQ116" s="7">
        <v>5.03</v>
      </c>
      <c r="BVR116" s="7">
        <v>2.96</v>
      </c>
      <c r="BVS116" s="7">
        <v>16.5</v>
      </c>
      <c r="BVT116" s="7">
        <v>113</v>
      </c>
      <c r="BVU116" s="7">
        <v>0.11</v>
      </c>
      <c r="BVV116" s="7">
        <v>7.0000000000000007E-2</v>
      </c>
      <c r="BVW116" s="7">
        <v>23.8</v>
      </c>
      <c r="BVX116" s="7">
        <v>0.49</v>
      </c>
      <c r="BVY116" s="7">
        <v>106</v>
      </c>
      <c r="BVZ116" s="7">
        <v>79.5</v>
      </c>
      <c r="BWA116" s="7">
        <v>9.6999999999999993</v>
      </c>
      <c r="BWB116" s="7">
        <v>0.82</v>
      </c>
      <c r="BWC116" s="7">
        <v>1.5</v>
      </c>
      <c r="BWD116" s="54" t="s">
        <v>164</v>
      </c>
      <c r="BWE116" s="55"/>
      <c r="BWF116" s="7" t="s">
        <v>165</v>
      </c>
      <c r="BWG116" s="7">
        <v>5.03</v>
      </c>
      <c r="BWH116" s="7">
        <v>2.96</v>
      </c>
      <c r="BWI116" s="7">
        <v>16.5</v>
      </c>
      <c r="BWJ116" s="7">
        <v>113</v>
      </c>
      <c r="BWK116" s="7">
        <v>0.11</v>
      </c>
      <c r="BWL116" s="7">
        <v>7.0000000000000007E-2</v>
      </c>
      <c r="BWM116" s="7">
        <v>23.8</v>
      </c>
      <c r="BWN116" s="7">
        <v>0.49</v>
      </c>
      <c r="BWO116" s="7">
        <v>106</v>
      </c>
      <c r="BWP116" s="7">
        <v>79.5</v>
      </c>
      <c r="BWQ116" s="7">
        <v>9.6999999999999993</v>
      </c>
      <c r="BWR116" s="7">
        <v>0.82</v>
      </c>
      <c r="BWS116" s="7">
        <v>1.5</v>
      </c>
      <c r="BWT116" s="54" t="s">
        <v>164</v>
      </c>
      <c r="BWU116" s="55"/>
      <c r="BWV116" s="7" t="s">
        <v>165</v>
      </c>
      <c r="BWW116" s="7">
        <v>5.03</v>
      </c>
      <c r="BWX116" s="7">
        <v>2.96</v>
      </c>
      <c r="BWY116" s="7">
        <v>16.5</v>
      </c>
      <c r="BWZ116" s="7">
        <v>113</v>
      </c>
      <c r="BXA116" s="7">
        <v>0.11</v>
      </c>
      <c r="BXB116" s="7">
        <v>7.0000000000000007E-2</v>
      </c>
      <c r="BXC116" s="7">
        <v>23.8</v>
      </c>
      <c r="BXD116" s="7">
        <v>0.49</v>
      </c>
      <c r="BXE116" s="7">
        <v>106</v>
      </c>
      <c r="BXF116" s="7">
        <v>79.5</v>
      </c>
      <c r="BXG116" s="7">
        <v>9.6999999999999993</v>
      </c>
      <c r="BXH116" s="7">
        <v>0.82</v>
      </c>
      <c r="BXI116" s="7">
        <v>1.5</v>
      </c>
      <c r="BXJ116" s="54" t="s">
        <v>164</v>
      </c>
      <c r="BXK116" s="55"/>
      <c r="BXL116" s="7" t="s">
        <v>165</v>
      </c>
      <c r="BXM116" s="7">
        <v>5.03</v>
      </c>
      <c r="BXN116" s="7">
        <v>2.96</v>
      </c>
      <c r="BXO116" s="7">
        <v>16.5</v>
      </c>
      <c r="BXP116" s="7">
        <v>113</v>
      </c>
      <c r="BXQ116" s="7">
        <v>0.11</v>
      </c>
      <c r="BXR116" s="7">
        <v>7.0000000000000007E-2</v>
      </c>
      <c r="BXS116" s="7">
        <v>23.8</v>
      </c>
      <c r="BXT116" s="7">
        <v>0.49</v>
      </c>
      <c r="BXU116" s="7">
        <v>106</v>
      </c>
      <c r="BXV116" s="7">
        <v>79.5</v>
      </c>
      <c r="BXW116" s="7">
        <v>9.6999999999999993</v>
      </c>
      <c r="BXX116" s="7">
        <v>0.82</v>
      </c>
      <c r="BXY116" s="7">
        <v>1.5</v>
      </c>
      <c r="BXZ116" s="54" t="s">
        <v>164</v>
      </c>
      <c r="BYA116" s="55"/>
      <c r="BYB116" s="7" t="s">
        <v>165</v>
      </c>
      <c r="BYC116" s="7">
        <v>5.03</v>
      </c>
      <c r="BYD116" s="7">
        <v>2.96</v>
      </c>
      <c r="BYE116" s="7">
        <v>16.5</v>
      </c>
      <c r="BYF116" s="7">
        <v>113</v>
      </c>
      <c r="BYG116" s="7">
        <v>0.11</v>
      </c>
      <c r="BYH116" s="7">
        <v>7.0000000000000007E-2</v>
      </c>
      <c r="BYI116" s="7">
        <v>23.8</v>
      </c>
      <c r="BYJ116" s="7">
        <v>0.49</v>
      </c>
      <c r="BYK116" s="7">
        <v>106</v>
      </c>
      <c r="BYL116" s="7">
        <v>79.5</v>
      </c>
      <c r="BYM116" s="7">
        <v>9.6999999999999993</v>
      </c>
      <c r="BYN116" s="7">
        <v>0.82</v>
      </c>
      <c r="BYO116" s="7">
        <v>1.5</v>
      </c>
      <c r="BYP116" s="54" t="s">
        <v>164</v>
      </c>
      <c r="BYQ116" s="55"/>
      <c r="BYR116" s="7" t="s">
        <v>165</v>
      </c>
      <c r="BYS116" s="7">
        <v>5.03</v>
      </c>
      <c r="BYT116" s="7">
        <v>2.96</v>
      </c>
      <c r="BYU116" s="7">
        <v>16.5</v>
      </c>
      <c r="BYV116" s="7">
        <v>113</v>
      </c>
      <c r="BYW116" s="7">
        <v>0.11</v>
      </c>
      <c r="BYX116" s="7">
        <v>7.0000000000000007E-2</v>
      </c>
      <c r="BYY116" s="7">
        <v>23.8</v>
      </c>
      <c r="BYZ116" s="7">
        <v>0.49</v>
      </c>
      <c r="BZA116" s="7">
        <v>106</v>
      </c>
      <c r="BZB116" s="7">
        <v>79.5</v>
      </c>
      <c r="BZC116" s="7">
        <v>9.6999999999999993</v>
      </c>
      <c r="BZD116" s="7">
        <v>0.82</v>
      </c>
      <c r="BZE116" s="7">
        <v>1.5</v>
      </c>
      <c r="BZF116" s="54" t="s">
        <v>164</v>
      </c>
      <c r="BZG116" s="55"/>
      <c r="BZH116" s="7" t="s">
        <v>165</v>
      </c>
      <c r="BZI116" s="7">
        <v>5.03</v>
      </c>
      <c r="BZJ116" s="7">
        <v>2.96</v>
      </c>
      <c r="BZK116" s="7">
        <v>16.5</v>
      </c>
      <c r="BZL116" s="7">
        <v>113</v>
      </c>
      <c r="BZM116" s="7">
        <v>0.11</v>
      </c>
      <c r="BZN116" s="7">
        <v>7.0000000000000007E-2</v>
      </c>
      <c r="BZO116" s="7">
        <v>23.8</v>
      </c>
      <c r="BZP116" s="7">
        <v>0.49</v>
      </c>
      <c r="BZQ116" s="7">
        <v>106</v>
      </c>
      <c r="BZR116" s="7">
        <v>79.5</v>
      </c>
      <c r="BZS116" s="7">
        <v>9.6999999999999993</v>
      </c>
      <c r="BZT116" s="7">
        <v>0.82</v>
      </c>
      <c r="BZU116" s="7">
        <v>1.5</v>
      </c>
      <c r="BZV116" s="54" t="s">
        <v>164</v>
      </c>
      <c r="BZW116" s="55"/>
      <c r="BZX116" s="7" t="s">
        <v>165</v>
      </c>
      <c r="BZY116" s="7">
        <v>5.03</v>
      </c>
      <c r="BZZ116" s="7">
        <v>2.96</v>
      </c>
      <c r="CAA116" s="7">
        <v>16.5</v>
      </c>
      <c r="CAB116" s="7">
        <v>113</v>
      </c>
      <c r="CAC116" s="7">
        <v>0.11</v>
      </c>
      <c r="CAD116" s="7">
        <v>7.0000000000000007E-2</v>
      </c>
      <c r="CAE116" s="7">
        <v>23.8</v>
      </c>
      <c r="CAF116" s="7">
        <v>0.49</v>
      </c>
      <c r="CAG116" s="7">
        <v>106</v>
      </c>
      <c r="CAH116" s="7">
        <v>79.5</v>
      </c>
      <c r="CAI116" s="7">
        <v>9.6999999999999993</v>
      </c>
      <c r="CAJ116" s="7">
        <v>0.82</v>
      </c>
      <c r="CAK116" s="7">
        <v>1.5</v>
      </c>
      <c r="CAL116" s="54" t="s">
        <v>164</v>
      </c>
      <c r="CAM116" s="55"/>
      <c r="CAN116" s="7" t="s">
        <v>165</v>
      </c>
      <c r="CAO116" s="7">
        <v>5.03</v>
      </c>
      <c r="CAP116" s="7">
        <v>2.96</v>
      </c>
      <c r="CAQ116" s="7">
        <v>16.5</v>
      </c>
      <c r="CAR116" s="7">
        <v>113</v>
      </c>
      <c r="CAS116" s="7">
        <v>0.11</v>
      </c>
      <c r="CAT116" s="7">
        <v>7.0000000000000007E-2</v>
      </c>
      <c r="CAU116" s="7">
        <v>23.8</v>
      </c>
      <c r="CAV116" s="7">
        <v>0.49</v>
      </c>
      <c r="CAW116" s="7">
        <v>106</v>
      </c>
      <c r="CAX116" s="7">
        <v>79.5</v>
      </c>
      <c r="CAY116" s="7">
        <v>9.6999999999999993</v>
      </c>
      <c r="CAZ116" s="7">
        <v>0.82</v>
      </c>
      <c r="CBA116" s="7">
        <v>1.5</v>
      </c>
      <c r="CBB116" s="54" t="s">
        <v>164</v>
      </c>
      <c r="CBC116" s="55"/>
      <c r="CBD116" s="7" t="s">
        <v>165</v>
      </c>
      <c r="CBE116" s="7">
        <v>5.03</v>
      </c>
      <c r="CBF116" s="7">
        <v>2.96</v>
      </c>
      <c r="CBG116" s="7">
        <v>16.5</v>
      </c>
      <c r="CBH116" s="7">
        <v>113</v>
      </c>
      <c r="CBI116" s="7">
        <v>0.11</v>
      </c>
      <c r="CBJ116" s="7">
        <v>7.0000000000000007E-2</v>
      </c>
      <c r="CBK116" s="7">
        <v>23.8</v>
      </c>
      <c r="CBL116" s="7">
        <v>0.49</v>
      </c>
      <c r="CBM116" s="7">
        <v>106</v>
      </c>
      <c r="CBN116" s="7">
        <v>79.5</v>
      </c>
      <c r="CBO116" s="7">
        <v>9.6999999999999993</v>
      </c>
      <c r="CBP116" s="7">
        <v>0.82</v>
      </c>
      <c r="CBQ116" s="7">
        <v>1.5</v>
      </c>
      <c r="CBR116" s="54" t="s">
        <v>164</v>
      </c>
      <c r="CBS116" s="55"/>
      <c r="CBT116" s="7" t="s">
        <v>165</v>
      </c>
      <c r="CBU116" s="7">
        <v>5.03</v>
      </c>
      <c r="CBV116" s="7">
        <v>2.96</v>
      </c>
      <c r="CBW116" s="7">
        <v>16.5</v>
      </c>
      <c r="CBX116" s="7">
        <v>113</v>
      </c>
      <c r="CBY116" s="7">
        <v>0.11</v>
      </c>
      <c r="CBZ116" s="7">
        <v>7.0000000000000007E-2</v>
      </c>
      <c r="CCA116" s="7">
        <v>23.8</v>
      </c>
      <c r="CCB116" s="7">
        <v>0.49</v>
      </c>
      <c r="CCC116" s="7">
        <v>106</v>
      </c>
      <c r="CCD116" s="7">
        <v>79.5</v>
      </c>
      <c r="CCE116" s="7">
        <v>9.6999999999999993</v>
      </c>
      <c r="CCF116" s="7">
        <v>0.82</v>
      </c>
      <c r="CCG116" s="7">
        <v>1.5</v>
      </c>
      <c r="CCH116" s="54" t="s">
        <v>164</v>
      </c>
      <c r="CCI116" s="55"/>
      <c r="CCJ116" s="7" t="s">
        <v>165</v>
      </c>
      <c r="CCK116" s="7">
        <v>5.03</v>
      </c>
      <c r="CCL116" s="7">
        <v>2.96</v>
      </c>
      <c r="CCM116" s="7">
        <v>16.5</v>
      </c>
      <c r="CCN116" s="7">
        <v>113</v>
      </c>
      <c r="CCO116" s="7">
        <v>0.11</v>
      </c>
      <c r="CCP116" s="7">
        <v>7.0000000000000007E-2</v>
      </c>
      <c r="CCQ116" s="7">
        <v>23.8</v>
      </c>
      <c r="CCR116" s="7">
        <v>0.49</v>
      </c>
      <c r="CCS116" s="7">
        <v>106</v>
      </c>
      <c r="CCT116" s="7">
        <v>79.5</v>
      </c>
      <c r="CCU116" s="7">
        <v>9.6999999999999993</v>
      </c>
      <c r="CCV116" s="7">
        <v>0.82</v>
      </c>
      <c r="CCW116" s="7">
        <v>1.5</v>
      </c>
      <c r="CCX116" s="54" t="s">
        <v>164</v>
      </c>
      <c r="CCY116" s="55"/>
      <c r="CCZ116" s="7" t="s">
        <v>165</v>
      </c>
      <c r="CDA116" s="7">
        <v>5.03</v>
      </c>
      <c r="CDB116" s="7">
        <v>2.96</v>
      </c>
      <c r="CDC116" s="7">
        <v>16.5</v>
      </c>
      <c r="CDD116" s="7">
        <v>113</v>
      </c>
      <c r="CDE116" s="7">
        <v>0.11</v>
      </c>
      <c r="CDF116" s="7">
        <v>7.0000000000000007E-2</v>
      </c>
      <c r="CDG116" s="7">
        <v>23.8</v>
      </c>
      <c r="CDH116" s="7">
        <v>0.49</v>
      </c>
      <c r="CDI116" s="7">
        <v>106</v>
      </c>
      <c r="CDJ116" s="7">
        <v>79.5</v>
      </c>
      <c r="CDK116" s="7">
        <v>9.6999999999999993</v>
      </c>
      <c r="CDL116" s="7">
        <v>0.82</v>
      </c>
      <c r="CDM116" s="7">
        <v>1.5</v>
      </c>
      <c r="CDN116" s="54" t="s">
        <v>164</v>
      </c>
      <c r="CDO116" s="55"/>
      <c r="CDP116" s="7" t="s">
        <v>165</v>
      </c>
      <c r="CDQ116" s="7">
        <v>5.03</v>
      </c>
      <c r="CDR116" s="7">
        <v>2.96</v>
      </c>
      <c r="CDS116" s="7">
        <v>16.5</v>
      </c>
      <c r="CDT116" s="7">
        <v>113</v>
      </c>
      <c r="CDU116" s="7">
        <v>0.11</v>
      </c>
      <c r="CDV116" s="7">
        <v>7.0000000000000007E-2</v>
      </c>
      <c r="CDW116" s="7">
        <v>23.8</v>
      </c>
      <c r="CDX116" s="7">
        <v>0.49</v>
      </c>
      <c r="CDY116" s="7">
        <v>106</v>
      </c>
      <c r="CDZ116" s="7">
        <v>79.5</v>
      </c>
      <c r="CEA116" s="7">
        <v>9.6999999999999993</v>
      </c>
      <c r="CEB116" s="7">
        <v>0.82</v>
      </c>
      <c r="CEC116" s="7">
        <v>1.5</v>
      </c>
      <c r="CED116" s="54" t="s">
        <v>164</v>
      </c>
      <c r="CEE116" s="55"/>
      <c r="CEF116" s="7" t="s">
        <v>165</v>
      </c>
      <c r="CEG116" s="7">
        <v>5.03</v>
      </c>
      <c r="CEH116" s="7">
        <v>2.96</v>
      </c>
      <c r="CEI116" s="7">
        <v>16.5</v>
      </c>
      <c r="CEJ116" s="7">
        <v>113</v>
      </c>
      <c r="CEK116" s="7">
        <v>0.11</v>
      </c>
      <c r="CEL116" s="7">
        <v>7.0000000000000007E-2</v>
      </c>
      <c r="CEM116" s="7">
        <v>23.8</v>
      </c>
      <c r="CEN116" s="7">
        <v>0.49</v>
      </c>
      <c r="CEO116" s="7">
        <v>106</v>
      </c>
      <c r="CEP116" s="7">
        <v>79.5</v>
      </c>
      <c r="CEQ116" s="7">
        <v>9.6999999999999993</v>
      </c>
      <c r="CER116" s="7">
        <v>0.82</v>
      </c>
      <c r="CES116" s="7">
        <v>1.5</v>
      </c>
      <c r="CET116" s="54" t="s">
        <v>164</v>
      </c>
      <c r="CEU116" s="55"/>
      <c r="CEV116" s="7" t="s">
        <v>165</v>
      </c>
      <c r="CEW116" s="7">
        <v>5.03</v>
      </c>
      <c r="CEX116" s="7">
        <v>2.96</v>
      </c>
      <c r="CEY116" s="7">
        <v>16.5</v>
      </c>
      <c r="CEZ116" s="7">
        <v>113</v>
      </c>
      <c r="CFA116" s="7">
        <v>0.11</v>
      </c>
      <c r="CFB116" s="7">
        <v>7.0000000000000007E-2</v>
      </c>
      <c r="CFC116" s="7">
        <v>23.8</v>
      </c>
      <c r="CFD116" s="7">
        <v>0.49</v>
      </c>
      <c r="CFE116" s="7">
        <v>106</v>
      </c>
      <c r="CFF116" s="7">
        <v>79.5</v>
      </c>
      <c r="CFG116" s="7">
        <v>9.6999999999999993</v>
      </c>
      <c r="CFH116" s="7">
        <v>0.82</v>
      </c>
      <c r="CFI116" s="7">
        <v>1.5</v>
      </c>
      <c r="CFJ116" s="54" t="s">
        <v>164</v>
      </c>
      <c r="CFK116" s="55"/>
      <c r="CFL116" s="7" t="s">
        <v>165</v>
      </c>
      <c r="CFM116" s="7">
        <v>5.03</v>
      </c>
      <c r="CFN116" s="7">
        <v>2.96</v>
      </c>
      <c r="CFO116" s="7">
        <v>16.5</v>
      </c>
      <c r="CFP116" s="7">
        <v>113</v>
      </c>
      <c r="CFQ116" s="7">
        <v>0.11</v>
      </c>
      <c r="CFR116" s="7">
        <v>7.0000000000000007E-2</v>
      </c>
      <c r="CFS116" s="7">
        <v>23.8</v>
      </c>
      <c r="CFT116" s="7">
        <v>0.49</v>
      </c>
      <c r="CFU116" s="7">
        <v>106</v>
      </c>
      <c r="CFV116" s="7">
        <v>79.5</v>
      </c>
      <c r="CFW116" s="7">
        <v>9.6999999999999993</v>
      </c>
      <c r="CFX116" s="7">
        <v>0.82</v>
      </c>
      <c r="CFY116" s="7">
        <v>1.5</v>
      </c>
      <c r="CFZ116" s="54" t="s">
        <v>164</v>
      </c>
      <c r="CGA116" s="55"/>
      <c r="CGB116" s="7" t="s">
        <v>165</v>
      </c>
      <c r="CGC116" s="7">
        <v>5.03</v>
      </c>
      <c r="CGD116" s="7">
        <v>2.96</v>
      </c>
      <c r="CGE116" s="7">
        <v>16.5</v>
      </c>
      <c r="CGF116" s="7">
        <v>113</v>
      </c>
      <c r="CGG116" s="7">
        <v>0.11</v>
      </c>
      <c r="CGH116" s="7">
        <v>7.0000000000000007E-2</v>
      </c>
      <c r="CGI116" s="7">
        <v>23.8</v>
      </c>
      <c r="CGJ116" s="7">
        <v>0.49</v>
      </c>
      <c r="CGK116" s="7">
        <v>106</v>
      </c>
      <c r="CGL116" s="7">
        <v>79.5</v>
      </c>
      <c r="CGM116" s="7">
        <v>9.6999999999999993</v>
      </c>
      <c r="CGN116" s="7">
        <v>0.82</v>
      </c>
      <c r="CGO116" s="7">
        <v>1.5</v>
      </c>
      <c r="CGP116" s="54" t="s">
        <v>164</v>
      </c>
      <c r="CGQ116" s="55"/>
      <c r="CGR116" s="7" t="s">
        <v>165</v>
      </c>
      <c r="CGS116" s="7">
        <v>5.03</v>
      </c>
      <c r="CGT116" s="7">
        <v>2.96</v>
      </c>
      <c r="CGU116" s="7">
        <v>16.5</v>
      </c>
      <c r="CGV116" s="7">
        <v>113</v>
      </c>
      <c r="CGW116" s="7">
        <v>0.11</v>
      </c>
      <c r="CGX116" s="7">
        <v>7.0000000000000007E-2</v>
      </c>
      <c r="CGY116" s="7">
        <v>23.8</v>
      </c>
      <c r="CGZ116" s="7">
        <v>0.49</v>
      </c>
      <c r="CHA116" s="7">
        <v>106</v>
      </c>
      <c r="CHB116" s="7">
        <v>79.5</v>
      </c>
      <c r="CHC116" s="7">
        <v>9.6999999999999993</v>
      </c>
      <c r="CHD116" s="7">
        <v>0.82</v>
      </c>
      <c r="CHE116" s="7">
        <v>1.5</v>
      </c>
      <c r="CHF116" s="54" t="s">
        <v>164</v>
      </c>
      <c r="CHG116" s="55"/>
      <c r="CHH116" s="7" t="s">
        <v>165</v>
      </c>
      <c r="CHI116" s="7">
        <v>5.03</v>
      </c>
      <c r="CHJ116" s="7">
        <v>2.96</v>
      </c>
      <c r="CHK116" s="7">
        <v>16.5</v>
      </c>
      <c r="CHL116" s="7">
        <v>113</v>
      </c>
      <c r="CHM116" s="7">
        <v>0.11</v>
      </c>
      <c r="CHN116" s="7">
        <v>7.0000000000000007E-2</v>
      </c>
      <c r="CHO116" s="7">
        <v>23.8</v>
      </c>
      <c r="CHP116" s="7">
        <v>0.49</v>
      </c>
      <c r="CHQ116" s="7">
        <v>106</v>
      </c>
      <c r="CHR116" s="7">
        <v>79.5</v>
      </c>
      <c r="CHS116" s="7">
        <v>9.6999999999999993</v>
      </c>
      <c r="CHT116" s="7">
        <v>0.82</v>
      </c>
      <c r="CHU116" s="7">
        <v>1.5</v>
      </c>
      <c r="CHV116" s="54" t="s">
        <v>164</v>
      </c>
      <c r="CHW116" s="55"/>
      <c r="CHX116" s="7" t="s">
        <v>165</v>
      </c>
      <c r="CHY116" s="7">
        <v>5.03</v>
      </c>
      <c r="CHZ116" s="7">
        <v>2.96</v>
      </c>
      <c r="CIA116" s="7">
        <v>16.5</v>
      </c>
      <c r="CIB116" s="7">
        <v>113</v>
      </c>
      <c r="CIC116" s="7">
        <v>0.11</v>
      </c>
      <c r="CID116" s="7">
        <v>7.0000000000000007E-2</v>
      </c>
      <c r="CIE116" s="7">
        <v>23.8</v>
      </c>
      <c r="CIF116" s="7">
        <v>0.49</v>
      </c>
      <c r="CIG116" s="7">
        <v>106</v>
      </c>
      <c r="CIH116" s="7">
        <v>79.5</v>
      </c>
      <c r="CII116" s="7">
        <v>9.6999999999999993</v>
      </c>
      <c r="CIJ116" s="7">
        <v>0.82</v>
      </c>
      <c r="CIK116" s="7">
        <v>1.5</v>
      </c>
      <c r="CIL116" s="54" t="s">
        <v>164</v>
      </c>
      <c r="CIM116" s="55"/>
      <c r="CIN116" s="7" t="s">
        <v>165</v>
      </c>
      <c r="CIO116" s="7">
        <v>5.03</v>
      </c>
      <c r="CIP116" s="7">
        <v>2.96</v>
      </c>
      <c r="CIQ116" s="7">
        <v>16.5</v>
      </c>
      <c r="CIR116" s="7">
        <v>113</v>
      </c>
      <c r="CIS116" s="7">
        <v>0.11</v>
      </c>
      <c r="CIT116" s="7">
        <v>7.0000000000000007E-2</v>
      </c>
      <c r="CIU116" s="7">
        <v>23.8</v>
      </c>
      <c r="CIV116" s="7">
        <v>0.49</v>
      </c>
      <c r="CIW116" s="7">
        <v>106</v>
      </c>
      <c r="CIX116" s="7">
        <v>79.5</v>
      </c>
      <c r="CIY116" s="7">
        <v>9.6999999999999993</v>
      </c>
      <c r="CIZ116" s="7">
        <v>0.82</v>
      </c>
      <c r="CJA116" s="7">
        <v>1.5</v>
      </c>
      <c r="CJB116" s="54" t="s">
        <v>164</v>
      </c>
      <c r="CJC116" s="55"/>
      <c r="CJD116" s="7" t="s">
        <v>165</v>
      </c>
      <c r="CJE116" s="7">
        <v>5.03</v>
      </c>
      <c r="CJF116" s="7">
        <v>2.96</v>
      </c>
      <c r="CJG116" s="7">
        <v>16.5</v>
      </c>
      <c r="CJH116" s="7">
        <v>113</v>
      </c>
      <c r="CJI116" s="7">
        <v>0.11</v>
      </c>
      <c r="CJJ116" s="7">
        <v>7.0000000000000007E-2</v>
      </c>
      <c r="CJK116" s="7">
        <v>23.8</v>
      </c>
      <c r="CJL116" s="7">
        <v>0.49</v>
      </c>
      <c r="CJM116" s="7">
        <v>106</v>
      </c>
      <c r="CJN116" s="7">
        <v>79.5</v>
      </c>
      <c r="CJO116" s="7">
        <v>9.6999999999999993</v>
      </c>
      <c r="CJP116" s="7">
        <v>0.82</v>
      </c>
      <c r="CJQ116" s="7">
        <v>1.5</v>
      </c>
      <c r="CJR116" s="54" t="s">
        <v>164</v>
      </c>
      <c r="CJS116" s="55"/>
      <c r="CJT116" s="7" t="s">
        <v>165</v>
      </c>
      <c r="CJU116" s="7">
        <v>5.03</v>
      </c>
      <c r="CJV116" s="7">
        <v>2.96</v>
      </c>
      <c r="CJW116" s="7">
        <v>16.5</v>
      </c>
      <c r="CJX116" s="7">
        <v>113</v>
      </c>
      <c r="CJY116" s="7">
        <v>0.11</v>
      </c>
      <c r="CJZ116" s="7">
        <v>7.0000000000000007E-2</v>
      </c>
      <c r="CKA116" s="7">
        <v>23.8</v>
      </c>
      <c r="CKB116" s="7">
        <v>0.49</v>
      </c>
      <c r="CKC116" s="7">
        <v>106</v>
      </c>
      <c r="CKD116" s="7">
        <v>79.5</v>
      </c>
      <c r="CKE116" s="7">
        <v>9.6999999999999993</v>
      </c>
      <c r="CKF116" s="7">
        <v>0.82</v>
      </c>
      <c r="CKG116" s="7">
        <v>1.5</v>
      </c>
      <c r="CKH116" s="54" t="s">
        <v>164</v>
      </c>
      <c r="CKI116" s="55"/>
      <c r="CKJ116" s="7" t="s">
        <v>165</v>
      </c>
      <c r="CKK116" s="7">
        <v>5.03</v>
      </c>
      <c r="CKL116" s="7">
        <v>2.96</v>
      </c>
      <c r="CKM116" s="7">
        <v>16.5</v>
      </c>
      <c r="CKN116" s="7">
        <v>113</v>
      </c>
      <c r="CKO116" s="7">
        <v>0.11</v>
      </c>
      <c r="CKP116" s="7">
        <v>7.0000000000000007E-2</v>
      </c>
      <c r="CKQ116" s="7">
        <v>23.8</v>
      </c>
      <c r="CKR116" s="7">
        <v>0.49</v>
      </c>
      <c r="CKS116" s="7">
        <v>106</v>
      </c>
      <c r="CKT116" s="7">
        <v>79.5</v>
      </c>
      <c r="CKU116" s="7">
        <v>9.6999999999999993</v>
      </c>
      <c r="CKV116" s="7">
        <v>0.82</v>
      </c>
      <c r="CKW116" s="7">
        <v>1.5</v>
      </c>
      <c r="CKX116" s="54" t="s">
        <v>164</v>
      </c>
      <c r="CKY116" s="55"/>
      <c r="CKZ116" s="7" t="s">
        <v>165</v>
      </c>
      <c r="CLA116" s="7">
        <v>5.03</v>
      </c>
      <c r="CLB116" s="7">
        <v>2.96</v>
      </c>
      <c r="CLC116" s="7">
        <v>16.5</v>
      </c>
      <c r="CLD116" s="7">
        <v>113</v>
      </c>
      <c r="CLE116" s="7">
        <v>0.11</v>
      </c>
      <c r="CLF116" s="7">
        <v>7.0000000000000007E-2</v>
      </c>
      <c r="CLG116" s="7">
        <v>23.8</v>
      </c>
      <c r="CLH116" s="7">
        <v>0.49</v>
      </c>
      <c r="CLI116" s="7">
        <v>106</v>
      </c>
      <c r="CLJ116" s="7">
        <v>79.5</v>
      </c>
      <c r="CLK116" s="7">
        <v>9.6999999999999993</v>
      </c>
      <c r="CLL116" s="7">
        <v>0.82</v>
      </c>
      <c r="CLM116" s="7">
        <v>1.5</v>
      </c>
      <c r="CLN116" s="54" t="s">
        <v>164</v>
      </c>
      <c r="CLO116" s="55"/>
      <c r="CLP116" s="7" t="s">
        <v>165</v>
      </c>
      <c r="CLQ116" s="7">
        <v>5.03</v>
      </c>
      <c r="CLR116" s="7">
        <v>2.96</v>
      </c>
      <c r="CLS116" s="7">
        <v>16.5</v>
      </c>
      <c r="CLT116" s="7">
        <v>113</v>
      </c>
      <c r="CLU116" s="7">
        <v>0.11</v>
      </c>
      <c r="CLV116" s="7">
        <v>7.0000000000000007E-2</v>
      </c>
      <c r="CLW116" s="7">
        <v>23.8</v>
      </c>
      <c r="CLX116" s="7">
        <v>0.49</v>
      </c>
      <c r="CLY116" s="7">
        <v>106</v>
      </c>
      <c r="CLZ116" s="7">
        <v>79.5</v>
      </c>
      <c r="CMA116" s="7">
        <v>9.6999999999999993</v>
      </c>
      <c r="CMB116" s="7">
        <v>0.82</v>
      </c>
      <c r="CMC116" s="7">
        <v>1.5</v>
      </c>
      <c r="CMD116" s="54" t="s">
        <v>164</v>
      </c>
      <c r="CME116" s="55"/>
      <c r="CMF116" s="7" t="s">
        <v>165</v>
      </c>
      <c r="CMG116" s="7">
        <v>5.03</v>
      </c>
      <c r="CMH116" s="7">
        <v>2.96</v>
      </c>
      <c r="CMI116" s="7">
        <v>16.5</v>
      </c>
      <c r="CMJ116" s="7">
        <v>113</v>
      </c>
      <c r="CMK116" s="7">
        <v>0.11</v>
      </c>
      <c r="CML116" s="7">
        <v>7.0000000000000007E-2</v>
      </c>
      <c r="CMM116" s="7">
        <v>23.8</v>
      </c>
      <c r="CMN116" s="7">
        <v>0.49</v>
      </c>
      <c r="CMO116" s="7">
        <v>106</v>
      </c>
      <c r="CMP116" s="7">
        <v>79.5</v>
      </c>
      <c r="CMQ116" s="7">
        <v>9.6999999999999993</v>
      </c>
      <c r="CMR116" s="7">
        <v>0.82</v>
      </c>
      <c r="CMS116" s="7">
        <v>1.5</v>
      </c>
      <c r="CMT116" s="54" t="s">
        <v>164</v>
      </c>
      <c r="CMU116" s="55"/>
      <c r="CMV116" s="7" t="s">
        <v>165</v>
      </c>
      <c r="CMW116" s="7">
        <v>5.03</v>
      </c>
      <c r="CMX116" s="7">
        <v>2.96</v>
      </c>
      <c r="CMY116" s="7">
        <v>16.5</v>
      </c>
      <c r="CMZ116" s="7">
        <v>113</v>
      </c>
      <c r="CNA116" s="7">
        <v>0.11</v>
      </c>
      <c r="CNB116" s="7">
        <v>7.0000000000000007E-2</v>
      </c>
      <c r="CNC116" s="7">
        <v>23.8</v>
      </c>
      <c r="CND116" s="7">
        <v>0.49</v>
      </c>
      <c r="CNE116" s="7">
        <v>106</v>
      </c>
      <c r="CNF116" s="7">
        <v>79.5</v>
      </c>
      <c r="CNG116" s="7">
        <v>9.6999999999999993</v>
      </c>
      <c r="CNH116" s="7">
        <v>0.82</v>
      </c>
      <c r="CNI116" s="7">
        <v>1.5</v>
      </c>
      <c r="CNJ116" s="54" t="s">
        <v>164</v>
      </c>
      <c r="CNK116" s="55"/>
      <c r="CNL116" s="7" t="s">
        <v>165</v>
      </c>
      <c r="CNM116" s="7">
        <v>5.03</v>
      </c>
      <c r="CNN116" s="7">
        <v>2.96</v>
      </c>
      <c r="CNO116" s="7">
        <v>16.5</v>
      </c>
      <c r="CNP116" s="7">
        <v>113</v>
      </c>
      <c r="CNQ116" s="7">
        <v>0.11</v>
      </c>
      <c r="CNR116" s="7">
        <v>7.0000000000000007E-2</v>
      </c>
      <c r="CNS116" s="7">
        <v>23.8</v>
      </c>
      <c r="CNT116" s="7">
        <v>0.49</v>
      </c>
      <c r="CNU116" s="7">
        <v>106</v>
      </c>
      <c r="CNV116" s="7">
        <v>79.5</v>
      </c>
      <c r="CNW116" s="7">
        <v>9.6999999999999993</v>
      </c>
      <c r="CNX116" s="7">
        <v>0.82</v>
      </c>
      <c r="CNY116" s="7">
        <v>1.5</v>
      </c>
      <c r="CNZ116" s="54" t="s">
        <v>164</v>
      </c>
      <c r="COA116" s="55"/>
      <c r="COB116" s="7" t="s">
        <v>165</v>
      </c>
      <c r="COC116" s="7">
        <v>5.03</v>
      </c>
      <c r="COD116" s="7">
        <v>2.96</v>
      </c>
      <c r="COE116" s="7">
        <v>16.5</v>
      </c>
      <c r="COF116" s="7">
        <v>113</v>
      </c>
      <c r="COG116" s="7">
        <v>0.11</v>
      </c>
      <c r="COH116" s="7">
        <v>7.0000000000000007E-2</v>
      </c>
      <c r="COI116" s="7">
        <v>23.8</v>
      </c>
      <c r="COJ116" s="7">
        <v>0.49</v>
      </c>
      <c r="COK116" s="7">
        <v>106</v>
      </c>
      <c r="COL116" s="7">
        <v>79.5</v>
      </c>
      <c r="COM116" s="7">
        <v>9.6999999999999993</v>
      </c>
      <c r="CON116" s="7">
        <v>0.82</v>
      </c>
      <c r="COO116" s="7">
        <v>1.5</v>
      </c>
      <c r="COP116" s="54" t="s">
        <v>164</v>
      </c>
      <c r="COQ116" s="55"/>
      <c r="COR116" s="7" t="s">
        <v>165</v>
      </c>
      <c r="COS116" s="7">
        <v>5.03</v>
      </c>
      <c r="COT116" s="7">
        <v>2.96</v>
      </c>
      <c r="COU116" s="7">
        <v>16.5</v>
      </c>
      <c r="COV116" s="7">
        <v>113</v>
      </c>
      <c r="COW116" s="7">
        <v>0.11</v>
      </c>
      <c r="COX116" s="7">
        <v>7.0000000000000007E-2</v>
      </c>
      <c r="COY116" s="7">
        <v>23.8</v>
      </c>
      <c r="COZ116" s="7">
        <v>0.49</v>
      </c>
      <c r="CPA116" s="7">
        <v>106</v>
      </c>
      <c r="CPB116" s="7">
        <v>79.5</v>
      </c>
      <c r="CPC116" s="7">
        <v>9.6999999999999993</v>
      </c>
      <c r="CPD116" s="7">
        <v>0.82</v>
      </c>
      <c r="CPE116" s="7">
        <v>1.5</v>
      </c>
      <c r="CPF116" s="54" t="s">
        <v>164</v>
      </c>
      <c r="CPG116" s="55"/>
      <c r="CPH116" s="7" t="s">
        <v>165</v>
      </c>
      <c r="CPI116" s="7">
        <v>5.03</v>
      </c>
      <c r="CPJ116" s="7">
        <v>2.96</v>
      </c>
      <c r="CPK116" s="7">
        <v>16.5</v>
      </c>
      <c r="CPL116" s="7">
        <v>113</v>
      </c>
      <c r="CPM116" s="7">
        <v>0.11</v>
      </c>
      <c r="CPN116" s="7">
        <v>7.0000000000000007E-2</v>
      </c>
      <c r="CPO116" s="7">
        <v>23.8</v>
      </c>
      <c r="CPP116" s="7">
        <v>0.49</v>
      </c>
      <c r="CPQ116" s="7">
        <v>106</v>
      </c>
      <c r="CPR116" s="7">
        <v>79.5</v>
      </c>
      <c r="CPS116" s="7">
        <v>9.6999999999999993</v>
      </c>
      <c r="CPT116" s="7">
        <v>0.82</v>
      </c>
      <c r="CPU116" s="7">
        <v>1.5</v>
      </c>
      <c r="CPV116" s="54" t="s">
        <v>164</v>
      </c>
      <c r="CPW116" s="55"/>
      <c r="CPX116" s="7" t="s">
        <v>165</v>
      </c>
      <c r="CPY116" s="7">
        <v>5.03</v>
      </c>
      <c r="CPZ116" s="7">
        <v>2.96</v>
      </c>
      <c r="CQA116" s="7">
        <v>16.5</v>
      </c>
      <c r="CQB116" s="7">
        <v>113</v>
      </c>
      <c r="CQC116" s="7">
        <v>0.11</v>
      </c>
      <c r="CQD116" s="7">
        <v>7.0000000000000007E-2</v>
      </c>
      <c r="CQE116" s="7">
        <v>23.8</v>
      </c>
      <c r="CQF116" s="7">
        <v>0.49</v>
      </c>
      <c r="CQG116" s="7">
        <v>106</v>
      </c>
      <c r="CQH116" s="7">
        <v>79.5</v>
      </c>
      <c r="CQI116" s="7">
        <v>9.6999999999999993</v>
      </c>
      <c r="CQJ116" s="7">
        <v>0.82</v>
      </c>
      <c r="CQK116" s="7">
        <v>1.5</v>
      </c>
      <c r="CQL116" s="54" t="s">
        <v>164</v>
      </c>
      <c r="CQM116" s="55"/>
      <c r="CQN116" s="7" t="s">
        <v>165</v>
      </c>
      <c r="CQO116" s="7">
        <v>5.03</v>
      </c>
      <c r="CQP116" s="7">
        <v>2.96</v>
      </c>
      <c r="CQQ116" s="7">
        <v>16.5</v>
      </c>
      <c r="CQR116" s="7">
        <v>113</v>
      </c>
      <c r="CQS116" s="7">
        <v>0.11</v>
      </c>
      <c r="CQT116" s="7">
        <v>7.0000000000000007E-2</v>
      </c>
      <c r="CQU116" s="7">
        <v>23.8</v>
      </c>
      <c r="CQV116" s="7">
        <v>0.49</v>
      </c>
      <c r="CQW116" s="7">
        <v>106</v>
      </c>
      <c r="CQX116" s="7">
        <v>79.5</v>
      </c>
      <c r="CQY116" s="7">
        <v>9.6999999999999993</v>
      </c>
      <c r="CQZ116" s="7">
        <v>0.82</v>
      </c>
      <c r="CRA116" s="7">
        <v>1.5</v>
      </c>
      <c r="CRB116" s="54" t="s">
        <v>164</v>
      </c>
      <c r="CRC116" s="55"/>
      <c r="CRD116" s="7" t="s">
        <v>165</v>
      </c>
      <c r="CRE116" s="7">
        <v>5.03</v>
      </c>
      <c r="CRF116" s="7">
        <v>2.96</v>
      </c>
      <c r="CRG116" s="7">
        <v>16.5</v>
      </c>
      <c r="CRH116" s="7">
        <v>113</v>
      </c>
      <c r="CRI116" s="7">
        <v>0.11</v>
      </c>
      <c r="CRJ116" s="7">
        <v>7.0000000000000007E-2</v>
      </c>
      <c r="CRK116" s="7">
        <v>23.8</v>
      </c>
      <c r="CRL116" s="7">
        <v>0.49</v>
      </c>
      <c r="CRM116" s="7">
        <v>106</v>
      </c>
      <c r="CRN116" s="7">
        <v>79.5</v>
      </c>
      <c r="CRO116" s="7">
        <v>9.6999999999999993</v>
      </c>
      <c r="CRP116" s="7">
        <v>0.82</v>
      </c>
      <c r="CRQ116" s="7">
        <v>1.5</v>
      </c>
      <c r="CRR116" s="54" t="s">
        <v>164</v>
      </c>
      <c r="CRS116" s="55"/>
      <c r="CRT116" s="7" t="s">
        <v>165</v>
      </c>
      <c r="CRU116" s="7">
        <v>5.03</v>
      </c>
      <c r="CRV116" s="7">
        <v>2.96</v>
      </c>
      <c r="CRW116" s="7">
        <v>16.5</v>
      </c>
      <c r="CRX116" s="7">
        <v>113</v>
      </c>
      <c r="CRY116" s="7">
        <v>0.11</v>
      </c>
      <c r="CRZ116" s="7">
        <v>7.0000000000000007E-2</v>
      </c>
      <c r="CSA116" s="7">
        <v>23.8</v>
      </c>
      <c r="CSB116" s="7">
        <v>0.49</v>
      </c>
      <c r="CSC116" s="7">
        <v>106</v>
      </c>
      <c r="CSD116" s="7">
        <v>79.5</v>
      </c>
      <c r="CSE116" s="7">
        <v>9.6999999999999993</v>
      </c>
      <c r="CSF116" s="7">
        <v>0.82</v>
      </c>
      <c r="CSG116" s="7">
        <v>1.5</v>
      </c>
      <c r="CSH116" s="54" t="s">
        <v>164</v>
      </c>
      <c r="CSI116" s="55"/>
      <c r="CSJ116" s="7" t="s">
        <v>165</v>
      </c>
      <c r="CSK116" s="7">
        <v>5.03</v>
      </c>
      <c r="CSL116" s="7">
        <v>2.96</v>
      </c>
      <c r="CSM116" s="7">
        <v>16.5</v>
      </c>
      <c r="CSN116" s="7">
        <v>113</v>
      </c>
      <c r="CSO116" s="7">
        <v>0.11</v>
      </c>
      <c r="CSP116" s="7">
        <v>7.0000000000000007E-2</v>
      </c>
      <c r="CSQ116" s="7">
        <v>23.8</v>
      </c>
      <c r="CSR116" s="7">
        <v>0.49</v>
      </c>
      <c r="CSS116" s="7">
        <v>106</v>
      </c>
      <c r="CST116" s="7">
        <v>79.5</v>
      </c>
      <c r="CSU116" s="7">
        <v>9.6999999999999993</v>
      </c>
      <c r="CSV116" s="7">
        <v>0.82</v>
      </c>
      <c r="CSW116" s="7">
        <v>1.5</v>
      </c>
      <c r="CSX116" s="54" t="s">
        <v>164</v>
      </c>
      <c r="CSY116" s="55"/>
      <c r="CSZ116" s="7" t="s">
        <v>165</v>
      </c>
      <c r="CTA116" s="7">
        <v>5.03</v>
      </c>
      <c r="CTB116" s="7">
        <v>2.96</v>
      </c>
      <c r="CTC116" s="7">
        <v>16.5</v>
      </c>
      <c r="CTD116" s="7">
        <v>113</v>
      </c>
      <c r="CTE116" s="7">
        <v>0.11</v>
      </c>
      <c r="CTF116" s="7">
        <v>7.0000000000000007E-2</v>
      </c>
      <c r="CTG116" s="7">
        <v>23.8</v>
      </c>
      <c r="CTH116" s="7">
        <v>0.49</v>
      </c>
      <c r="CTI116" s="7">
        <v>106</v>
      </c>
      <c r="CTJ116" s="7">
        <v>79.5</v>
      </c>
      <c r="CTK116" s="7">
        <v>9.6999999999999993</v>
      </c>
      <c r="CTL116" s="7">
        <v>0.82</v>
      </c>
      <c r="CTM116" s="7">
        <v>1.5</v>
      </c>
      <c r="CTN116" s="54" t="s">
        <v>164</v>
      </c>
      <c r="CTO116" s="55"/>
      <c r="CTP116" s="7" t="s">
        <v>165</v>
      </c>
      <c r="CTQ116" s="7">
        <v>5.03</v>
      </c>
      <c r="CTR116" s="7">
        <v>2.96</v>
      </c>
      <c r="CTS116" s="7">
        <v>16.5</v>
      </c>
      <c r="CTT116" s="7">
        <v>113</v>
      </c>
      <c r="CTU116" s="7">
        <v>0.11</v>
      </c>
      <c r="CTV116" s="7">
        <v>7.0000000000000007E-2</v>
      </c>
      <c r="CTW116" s="7">
        <v>23.8</v>
      </c>
      <c r="CTX116" s="7">
        <v>0.49</v>
      </c>
      <c r="CTY116" s="7">
        <v>106</v>
      </c>
      <c r="CTZ116" s="7">
        <v>79.5</v>
      </c>
      <c r="CUA116" s="7">
        <v>9.6999999999999993</v>
      </c>
      <c r="CUB116" s="7">
        <v>0.82</v>
      </c>
      <c r="CUC116" s="7">
        <v>1.5</v>
      </c>
      <c r="CUD116" s="54" t="s">
        <v>164</v>
      </c>
      <c r="CUE116" s="55"/>
      <c r="CUF116" s="7" t="s">
        <v>165</v>
      </c>
      <c r="CUG116" s="7">
        <v>5.03</v>
      </c>
      <c r="CUH116" s="7">
        <v>2.96</v>
      </c>
      <c r="CUI116" s="7">
        <v>16.5</v>
      </c>
      <c r="CUJ116" s="7">
        <v>113</v>
      </c>
      <c r="CUK116" s="7">
        <v>0.11</v>
      </c>
      <c r="CUL116" s="7">
        <v>7.0000000000000007E-2</v>
      </c>
      <c r="CUM116" s="7">
        <v>23.8</v>
      </c>
      <c r="CUN116" s="7">
        <v>0.49</v>
      </c>
      <c r="CUO116" s="7">
        <v>106</v>
      </c>
      <c r="CUP116" s="7">
        <v>79.5</v>
      </c>
      <c r="CUQ116" s="7">
        <v>9.6999999999999993</v>
      </c>
      <c r="CUR116" s="7">
        <v>0.82</v>
      </c>
      <c r="CUS116" s="7">
        <v>1.5</v>
      </c>
      <c r="CUT116" s="54" t="s">
        <v>164</v>
      </c>
      <c r="CUU116" s="55"/>
      <c r="CUV116" s="7" t="s">
        <v>165</v>
      </c>
      <c r="CUW116" s="7">
        <v>5.03</v>
      </c>
      <c r="CUX116" s="7">
        <v>2.96</v>
      </c>
      <c r="CUY116" s="7">
        <v>16.5</v>
      </c>
      <c r="CUZ116" s="7">
        <v>113</v>
      </c>
      <c r="CVA116" s="7">
        <v>0.11</v>
      </c>
      <c r="CVB116" s="7">
        <v>7.0000000000000007E-2</v>
      </c>
      <c r="CVC116" s="7">
        <v>23.8</v>
      </c>
      <c r="CVD116" s="7">
        <v>0.49</v>
      </c>
      <c r="CVE116" s="7">
        <v>106</v>
      </c>
      <c r="CVF116" s="7">
        <v>79.5</v>
      </c>
      <c r="CVG116" s="7">
        <v>9.6999999999999993</v>
      </c>
      <c r="CVH116" s="7">
        <v>0.82</v>
      </c>
      <c r="CVI116" s="7">
        <v>1.5</v>
      </c>
      <c r="CVJ116" s="54" t="s">
        <v>164</v>
      </c>
      <c r="CVK116" s="55"/>
      <c r="CVL116" s="7" t="s">
        <v>165</v>
      </c>
      <c r="CVM116" s="7">
        <v>5.03</v>
      </c>
      <c r="CVN116" s="7">
        <v>2.96</v>
      </c>
      <c r="CVO116" s="7">
        <v>16.5</v>
      </c>
      <c r="CVP116" s="7">
        <v>113</v>
      </c>
      <c r="CVQ116" s="7">
        <v>0.11</v>
      </c>
      <c r="CVR116" s="7">
        <v>7.0000000000000007E-2</v>
      </c>
      <c r="CVS116" s="7">
        <v>23.8</v>
      </c>
      <c r="CVT116" s="7">
        <v>0.49</v>
      </c>
      <c r="CVU116" s="7">
        <v>106</v>
      </c>
      <c r="CVV116" s="7">
        <v>79.5</v>
      </c>
      <c r="CVW116" s="7">
        <v>9.6999999999999993</v>
      </c>
      <c r="CVX116" s="7">
        <v>0.82</v>
      </c>
      <c r="CVY116" s="7">
        <v>1.5</v>
      </c>
      <c r="CVZ116" s="54" t="s">
        <v>164</v>
      </c>
      <c r="CWA116" s="55"/>
      <c r="CWB116" s="7" t="s">
        <v>165</v>
      </c>
      <c r="CWC116" s="7">
        <v>5.03</v>
      </c>
      <c r="CWD116" s="7">
        <v>2.96</v>
      </c>
      <c r="CWE116" s="7">
        <v>16.5</v>
      </c>
      <c r="CWF116" s="7">
        <v>113</v>
      </c>
      <c r="CWG116" s="7">
        <v>0.11</v>
      </c>
      <c r="CWH116" s="7">
        <v>7.0000000000000007E-2</v>
      </c>
      <c r="CWI116" s="7">
        <v>23.8</v>
      </c>
      <c r="CWJ116" s="7">
        <v>0.49</v>
      </c>
      <c r="CWK116" s="7">
        <v>106</v>
      </c>
      <c r="CWL116" s="7">
        <v>79.5</v>
      </c>
      <c r="CWM116" s="7">
        <v>9.6999999999999993</v>
      </c>
      <c r="CWN116" s="7">
        <v>0.82</v>
      </c>
      <c r="CWO116" s="7">
        <v>1.5</v>
      </c>
      <c r="CWP116" s="54" t="s">
        <v>164</v>
      </c>
      <c r="CWQ116" s="55"/>
      <c r="CWR116" s="7" t="s">
        <v>165</v>
      </c>
      <c r="CWS116" s="7">
        <v>5.03</v>
      </c>
      <c r="CWT116" s="7">
        <v>2.96</v>
      </c>
      <c r="CWU116" s="7">
        <v>16.5</v>
      </c>
      <c r="CWV116" s="7">
        <v>113</v>
      </c>
      <c r="CWW116" s="7">
        <v>0.11</v>
      </c>
      <c r="CWX116" s="7">
        <v>7.0000000000000007E-2</v>
      </c>
      <c r="CWY116" s="7">
        <v>23.8</v>
      </c>
      <c r="CWZ116" s="7">
        <v>0.49</v>
      </c>
      <c r="CXA116" s="7">
        <v>106</v>
      </c>
      <c r="CXB116" s="7">
        <v>79.5</v>
      </c>
      <c r="CXC116" s="7">
        <v>9.6999999999999993</v>
      </c>
      <c r="CXD116" s="7">
        <v>0.82</v>
      </c>
      <c r="CXE116" s="7">
        <v>1.5</v>
      </c>
      <c r="CXF116" s="54" t="s">
        <v>164</v>
      </c>
      <c r="CXG116" s="55"/>
      <c r="CXH116" s="7" t="s">
        <v>165</v>
      </c>
      <c r="CXI116" s="7">
        <v>5.03</v>
      </c>
      <c r="CXJ116" s="7">
        <v>2.96</v>
      </c>
      <c r="CXK116" s="7">
        <v>16.5</v>
      </c>
      <c r="CXL116" s="7">
        <v>113</v>
      </c>
      <c r="CXM116" s="7">
        <v>0.11</v>
      </c>
      <c r="CXN116" s="7">
        <v>7.0000000000000007E-2</v>
      </c>
      <c r="CXO116" s="7">
        <v>23.8</v>
      </c>
      <c r="CXP116" s="7">
        <v>0.49</v>
      </c>
      <c r="CXQ116" s="7">
        <v>106</v>
      </c>
      <c r="CXR116" s="7">
        <v>79.5</v>
      </c>
      <c r="CXS116" s="7">
        <v>9.6999999999999993</v>
      </c>
      <c r="CXT116" s="7">
        <v>0.82</v>
      </c>
      <c r="CXU116" s="7">
        <v>1.5</v>
      </c>
      <c r="CXV116" s="54" t="s">
        <v>164</v>
      </c>
      <c r="CXW116" s="55"/>
      <c r="CXX116" s="7" t="s">
        <v>165</v>
      </c>
      <c r="CXY116" s="7">
        <v>5.03</v>
      </c>
      <c r="CXZ116" s="7">
        <v>2.96</v>
      </c>
      <c r="CYA116" s="7">
        <v>16.5</v>
      </c>
      <c r="CYB116" s="7">
        <v>113</v>
      </c>
      <c r="CYC116" s="7">
        <v>0.11</v>
      </c>
      <c r="CYD116" s="7">
        <v>7.0000000000000007E-2</v>
      </c>
      <c r="CYE116" s="7">
        <v>23.8</v>
      </c>
      <c r="CYF116" s="7">
        <v>0.49</v>
      </c>
      <c r="CYG116" s="7">
        <v>106</v>
      </c>
      <c r="CYH116" s="7">
        <v>79.5</v>
      </c>
      <c r="CYI116" s="7">
        <v>9.6999999999999993</v>
      </c>
      <c r="CYJ116" s="7">
        <v>0.82</v>
      </c>
      <c r="CYK116" s="7">
        <v>1.5</v>
      </c>
      <c r="CYL116" s="54" t="s">
        <v>164</v>
      </c>
      <c r="CYM116" s="55"/>
      <c r="CYN116" s="7" t="s">
        <v>165</v>
      </c>
      <c r="CYO116" s="7">
        <v>5.03</v>
      </c>
      <c r="CYP116" s="7">
        <v>2.96</v>
      </c>
      <c r="CYQ116" s="7">
        <v>16.5</v>
      </c>
      <c r="CYR116" s="7">
        <v>113</v>
      </c>
      <c r="CYS116" s="7">
        <v>0.11</v>
      </c>
      <c r="CYT116" s="7">
        <v>7.0000000000000007E-2</v>
      </c>
      <c r="CYU116" s="7">
        <v>23.8</v>
      </c>
      <c r="CYV116" s="7">
        <v>0.49</v>
      </c>
      <c r="CYW116" s="7">
        <v>106</v>
      </c>
      <c r="CYX116" s="7">
        <v>79.5</v>
      </c>
      <c r="CYY116" s="7">
        <v>9.6999999999999993</v>
      </c>
      <c r="CYZ116" s="7">
        <v>0.82</v>
      </c>
      <c r="CZA116" s="7">
        <v>1.5</v>
      </c>
      <c r="CZB116" s="54" t="s">
        <v>164</v>
      </c>
      <c r="CZC116" s="55"/>
      <c r="CZD116" s="7" t="s">
        <v>165</v>
      </c>
      <c r="CZE116" s="7">
        <v>5.03</v>
      </c>
      <c r="CZF116" s="7">
        <v>2.96</v>
      </c>
      <c r="CZG116" s="7">
        <v>16.5</v>
      </c>
      <c r="CZH116" s="7">
        <v>113</v>
      </c>
      <c r="CZI116" s="7">
        <v>0.11</v>
      </c>
      <c r="CZJ116" s="7">
        <v>7.0000000000000007E-2</v>
      </c>
      <c r="CZK116" s="7">
        <v>23.8</v>
      </c>
      <c r="CZL116" s="7">
        <v>0.49</v>
      </c>
      <c r="CZM116" s="7">
        <v>106</v>
      </c>
      <c r="CZN116" s="7">
        <v>79.5</v>
      </c>
      <c r="CZO116" s="7">
        <v>9.6999999999999993</v>
      </c>
      <c r="CZP116" s="7">
        <v>0.82</v>
      </c>
      <c r="CZQ116" s="7">
        <v>1.5</v>
      </c>
      <c r="CZR116" s="54" t="s">
        <v>164</v>
      </c>
      <c r="CZS116" s="55"/>
      <c r="CZT116" s="7" t="s">
        <v>165</v>
      </c>
      <c r="CZU116" s="7">
        <v>5.03</v>
      </c>
      <c r="CZV116" s="7">
        <v>2.96</v>
      </c>
      <c r="CZW116" s="7">
        <v>16.5</v>
      </c>
      <c r="CZX116" s="7">
        <v>113</v>
      </c>
      <c r="CZY116" s="7">
        <v>0.11</v>
      </c>
      <c r="CZZ116" s="7">
        <v>7.0000000000000007E-2</v>
      </c>
      <c r="DAA116" s="7">
        <v>23.8</v>
      </c>
      <c r="DAB116" s="7">
        <v>0.49</v>
      </c>
      <c r="DAC116" s="7">
        <v>106</v>
      </c>
      <c r="DAD116" s="7">
        <v>79.5</v>
      </c>
      <c r="DAE116" s="7">
        <v>9.6999999999999993</v>
      </c>
      <c r="DAF116" s="7">
        <v>0.82</v>
      </c>
      <c r="DAG116" s="7">
        <v>1.5</v>
      </c>
      <c r="DAH116" s="54" t="s">
        <v>164</v>
      </c>
      <c r="DAI116" s="55"/>
      <c r="DAJ116" s="7" t="s">
        <v>165</v>
      </c>
      <c r="DAK116" s="7">
        <v>5.03</v>
      </c>
      <c r="DAL116" s="7">
        <v>2.96</v>
      </c>
      <c r="DAM116" s="7">
        <v>16.5</v>
      </c>
      <c r="DAN116" s="7">
        <v>113</v>
      </c>
      <c r="DAO116" s="7">
        <v>0.11</v>
      </c>
      <c r="DAP116" s="7">
        <v>7.0000000000000007E-2</v>
      </c>
      <c r="DAQ116" s="7">
        <v>23.8</v>
      </c>
      <c r="DAR116" s="7">
        <v>0.49</v>
      </c>
      <c r="DAS116" s="7">
        <v>106</v>
      </c>
      <c r="DAT116" s="7">
        <v>79.5</v>
      </c>
      <c r="DAU116" s="7">
        <v>9.6999999999999993</v>
      </c>
      <c r="DAV116" s="7">
        <v>0.82</v>
      </c>
      <c r="DAW116" s="7">
        <v>1.5</v>
      </c>
      <c r="DAX116" s="54" t="s">
        <v>164</v>
      </c>
      <c r="DAY116" s="55"/>
      <c r="DAZ116" s="7" t="s">
        <v>165</v>
      </c>
      <c r="DBA116" s="7">
        <v>5.03</v>
      </c>
      <c r="DBB116" s="7">
        <v>2.96</v>
      </c>
      <c r="DBC116" s="7">
        <v>16.5</v>
      </c>
      <c r="DBD116" s="7">
        <v>113</v>
      </c>
      <c r="DBE116" s="7">
        <v>0.11</v>
      </c>
      <c r="DBF116" s="7">
        <v>7.0000000000000007E-2</v>
      </c>
      <c r="DBG116" s="7">
        <v>23.8</v>
      </c>
      <c r="DBH116" s="7">
        <v>0.49</v>
      </c>
      <c r="DBI116" s="7">
        <v>106</v>
      </c>
      <c r="DBJ116" s="7">
        <v>79.5</v>
      </c>
      <c r="DBK116" s="7">
        <v>9.6999999999999993</v>
      </c>
      <c r="DBL116" s="7">
        <v>0.82</v>
      </c>
      <c r="DBM116" s="7">
        <v>1.5</v>
      </c>
      <c r="DBN116" s="54" t="s">
        <v>164</v>
      </c>
      <c r="DBO116" s="55"/>
      <c r="DBP116" s="7" t="s">
        <v>165</v>
      </c>
      <c r="DBQ116" s="7">
        <v>5.03</v>
      </c>
      <c r="DBR116" s="7">
        <v>2.96</v>
      </c>
      <c r="DBS116" s="7">
        <v>16.5</v>
      </c>
      <c r="DBT116" s="7">
        <v>113</v>
      </c>
      <c r="DBU116" s="7">
        <v>0.11</v>
      </c>
      <c r="DBV116" s="7">
        <v>7.0000000000000007E-2</v>
      </c>
      <c r="DBW116" s="7">
        <v>23.8</v>
      </c>
      <c r="DBX116" s="7">
        <v>0.49</v>
      </c>
      <c r="DBY116" s="7">
        <v>106</v>
      </c>
      <c r="DBZ116" s="7">
        <v>79.5</v>
      </c>
      <c r="DCA116" s="7">
        <v>9.6999999999999993</v>
      </c>
      <c r="DCB116" s="7">
        <v>0.82</v>
      </c>
      <c r="DCC116" s="7">
        <v>1.5</v>
      </c>
      <c r="DCD116" s="54" t="s">
        <v>164</v>
      </c>
      <c r="DCE116" s="55"/>
      <c r="DCF116" s="7" t="s">
        <v>165</v>
      </c>
      <c r="DCG116" s="7">
        <v>5.03</v>
      </c>
      <c r="DCH116" s="7">
        <v>2.96</v>
      </c>
      <c r="DCI116" s="7">
        <v>16.5</v>
      </c>
      <c r="DCJ116" s="7">
        <v>113</v>
      </c>
      <c r="DCK116" s="7">
        <v>0.11</v>
      </c>
      <c r="DCL116" s="7">
        <v>7.0000000000000007E-2</v>
      </c>
      <c r="DCM116" s="7">
        <v>23.8</v>
      </c>
      <c r="DCN116" s="7">
        <v>0.49</v>
      </c>
      <c r="DCO116" s="7">
        <v>106</v>
      </c>
      <c r="DCP116" s="7">
        <v>79.5</v>
      </c>
      <c r="DCQ116" s="7">
        <v>9.6999999999999993</v>
      </c>
      <c r="DCR116" s="7">
        <v>0.82</v>
      </c>
      <c r="DCS116" s="7">
        <v>1.5</v>
      </c>
      <c r="DCT116" s="54" t="s">
        <v>164</v>
      </c>
      <c r="DCU116" s="55"/>
      <c r="DCV116" s="7" t="s">
        <v>165</v>
      </c>
      <c r="DCW116" s="7">
        <v>5.03</v>
      </c>
      <c r="DCX116" s="7">
        <v>2.96</v>
      </c>
      <c r="DCY116" s="7">
        <v>16.5</v>
      </c>
      <c r="DCZ116" s="7">
        <v>113</v>
      </c>
      <c r="DDA116" s="7">
        <v>0.11</v>
      </c>
      <c r="DDB116" s="7">
        <v>7.0000000000000007E-2</v>
      </c>
      <c r="DDC116" s="7">
        <v>23.8</v>
      </c>
      <c r="DDD116" s="7">
        <v>0.49</v>
      </c>
      <c r="DDE116" s="7">
        <v>106</v>
      </c>
      <c r="DDF116" s="7">
        <v>79.5</v>
      </c>
      <c r="DDG116" s="7">
        <v>9.6999999999999993</v>
      </c>
      <c r="DDH116" s="7">
        <v>0.82</v>
      </c>
      <c r="DDI116" s="7">
        <v>1.5</v>
      </c>
      <c r="DDJ116" s="54" t="s">
        <v>164</v>
      </c>
      <c r="DDK116" s="55"/>
      <c r="DDL116" s="7" t="s">
        <v>165</v>
      </c>
      <c r="DDM116" s="7">
        <v>5.03</v>
      </c>
      <c r="DDN116" s="7">
        <v>2.96</v>
      </c>
      <c r="DDO116" s="7">
        <v>16.5</v>
      </c>
      <c r="DDP116" s="7">
        <v>113</v>
      </c>
      <c r="DDQ116" s="7">
        <v>0.11</v>
      </c>
      <c r="DDR116" s="7">
        <v>7.0000000000000007E-2</v>
      </c>
      <c r="DDS116" s="7">
        <v>23.8</v>
      </c>
      <c r="DDT116" s="7">
        <v>0.49</v>
      </c>
      <c r="DDU116" s="7">
        <v>106</v>
      </c>
      <c r="DDV116" s="7">
        <v>79.5</v>
      </c>
      <c r="DDW116" s="7">
        <v>9.6999999999999993</v>
      </c>
      <c r="DDX116" s="7">
        <v>0.82</v>
      </c>
      <c r="DDY116" s="7">
        <v>1.5</v>
      </c>
      <c r="DDZ116" s="54" t="s">
        <v>164</v>
      </c>
      <c r="DEA116" s="55"/>
      <c r="DEB116" s="7" t="s">
        <v>165</v>
      </c>
      <c r="DEC116" s="7">
        <v>5.03</v>
      </c>
      <c r="DED116" s="7">
        <v>2.96</v>
      </c>
      <c r="DEE116" s="7">
        <v>16.5</v>
      </c>
      <c r="DEF116" s="7">
        <v>113</v>
      </c>
      <c r="DEG116" s="7">
        <v>0.11</v>
      </c>
      <c r="DEH116" s="7">
        <v>7.0000000000000007E-2</v>
      </c>
      <c r="DEI116" s="7">
        <v>23.8</v>
      </c>
      <c r="DEJ116" s="7">
        <v>0.49</v>
      </c>
      <c r="DEK116" s="7">
        <v>106</v>
      </c>
      <c r="DEL116" s="7">
        <v>79.5</v>
      </c>
      <c r="DEM116" s="7">
        <v>9.6999999999999993</v>
      </c>
      <c r="DEN116" s="7">
        <v>0.82</v>
      </c>
      <c r="DEO116" s="7">
        <v>1.5</v>
      </c>
      <c r="DEP116" s="54" t="s">
        <v>164</v>
      </c>
      <c r="DEQ116" s="55"/>
      <c r="DER116" s="7" t="s">
        <v>165</v>
      </c>
      <c r="DES116" s="7">
        <v>5.03</v>
      </c>
      <c r="DET116" s="7">
        <v>2.96</v>
      </c>
      <c r="DEU116" s="7">
        <v>16.5</v>
      </c>
      <c r="DEV116" s="7">
        <v>113</v>
      </c>
      <c r="DEW116" s="7">
        <v>0.11</v>
      </c>
      <c r="DEX116" s="7">
        <v>7.0000000000000007E-2</v>
      </c>
      <c r="DEY116" s="7">
        <v>23.8</v>
      </c>
      <c r="DEZ116" s="7">
        <v>0.49</v>
      </c>
      <c r="DFA116" s="7">
        <v>106</v>
      </c>
      <c r="DFB116" s="7">
        <v>79.5</v>
      </c>
      <c r="DFC116" s="7">
        <v>9.6999999999999993</v>
      </c>
      <c r="DFD116" s="7">
        <v>0.82</v>
      </c>
      <c r="DFE116" s="7">
        <v>1.5</v>
      </c>
      <c r="DFF116" s="54" t="s">
        <v>164</v>
      </c>
      <c r="DFG116" s="55"/>
      <c r="DFH116" s="7" t="s">
        <v>165</v>
      </c>
      <c r="DFI116" s="7">
        <v>5.03</v>
      </c>
      <c r="DFJ116" s="7">
        <v>2.96</v>
      </c>
      <c r="DFK116" s="7">
        <v>16.5</v>
      </c>
      <c r="DFL116" s="7">
        <v>113</v>
      </c>
      <c r="DFM116" s="7">
        <v>0.11</v>
      </c>
      <c r="DFN116" s="7">
        <v>7.0000000000000007E-2</v>
      </c>
      <c r="DFO116" s="7">
        <v>23.8</v>
      </c>
      <c r="DFP116" s="7">
        <v>0.49</v>
      </c>
      <c r="DFQ116" s="7">
        <v>106</v>
      </c>
      <c r="DFR116" s="7">
        <v>79.5</v>
      </c>
      <c r="DFS116" s="7">
        <v>9.6999999999999993</v>
      </c>
      <c r="DFT116" s="7">
        <v>0.82</v>
      </c>
      <c r="DFU116" s="7">
        <v>1.5</v>
      </c>
      <c r="DFV116" s="54" t="s">
        <v>164</v>
      </c>
      <c r="DFW116" s="55"/>
      <c r="DFX116" s="7" t="s">
        <v>165</v>
      </c>
      <c r="DFY116" s="7">
        <v>5.03</v>
      </c>
      <c r="DFZ116" s="7">
        <v>2.96</v>
      </c>
      <c r="DGA116" s="7">
        <v>16.5</v>
      </c>
      <c r="DGB116" s="7">
        <v>113</v>
      </c>
      <c r="DGC116" s="7">
        <v>0.11</v>
      </c>
      <c r="DGD116" s="7">
        <v>7.0000000000000007E-2</v>
      </c>
      <c r="DGE116" s="7">
        <v>23.8</v>
      </c>
      <c r="DGF116" s="7">
        <v>0.49</v>
      </c>
      <c r="DGG116" s="7">
        <v>106</v>
      </c>
      <c r="DGH116" s="7">
        <v>79.5</v>
      </c>
      <c r="DGI116" s="7">
        <v>9.6999999999999993</v>
      </c>
      <c r="DGJ116" s="7">
        <v>0.82</v>
      </c>
      <c r="DGK116" s="7">
        <v>1.5</v>
      </c>
      <c r="DGL116" s="54" t="s">
        <v>164</v>
      </c>
      <c r="DGM116" s="55"/>
      <c r="DGN116" s="7" t="s">
        <v>165</v>
      </c>
      <c r="DGO116" s="7">
        <v>5.03</v>
      </c>
      <c r="DGP116" s="7">
        <v>2.96</v>
      </c>
      <c r="DGQ116" s="7">
        <v>16.5</v>
      </c>
      <c r="DGR116" s="7">
        <v>113</v>
      </c>
      <c r="DGS116" s="7">
        <v>0.11</v>
      </c>
      <c r="DGT116" s="7">
        <v>7.0000000000000007E-2</v>
      </c>
      <c r="DGU116" s="7">
        <v>23.8</v>
      </c>
      <c r="DGV116" s="7">
        <v>0.49</v>
      </c>
      <c r="DGW116" s="7">
        <v>106</v>
      </c>
      <c r="DGX116" s="7">
        <v>79.5</v>
      </c>
      <c r="DGY116" s="7">
        <v>9.6999999999999993</v>
      </c>
      <c r="DGZ116" s="7">
        <v>0.82</v>
      </c>
      <c r="DHA116" s="7">
        <v>1.5</v>
      </c>
      <c r="DHB116" s="54" t="s">
        <v>164</v>
      </c>
      <c r="DHC116" s="55"/>
      <c r="DHD116" s="7" t="s">
        <v>165</v>
      </c>
      <c r="DHE116" s="7">
        <v>5.03</v>
      </c>
      <c r="DHF116" s="7">
        <v>2.96</v>
      </c>
      <c r="DHG116" s="7">
        <v>16.5</v>
      </c>
      <c r="DHH116" s="7">
        <v>113</v>
      </c>
      <c r="DHI116" s="7">
        <v>0.11</v>
      </c>
      <c r="DHJ116" s="7">
        <v>7.0000000000000007E-2</v>
      </c>
      <c r="DHK116" s="7">
        <v>23.8</v>
      </c>
      <c r="DHL116" s="7">
        <v>0.49</v>
      </c>
      <c r="DHM116" s="7">
        <v>106</v>
      </c>
      <c r="DHN116" s="7">
        <v>79.5</v>
      </c>
      <c r="DHO116" s="7">
        <v>9.6999999999999993</v>
      </c>
      <c r="DHP116" s="7">
        <v>0.82</v>
      </c>
      <c r="DHQ116" s="7">
        <v>1.5</v>
      </c>
      <c r="DHR116" s="54" t="s">
        <v>164</v>
      </c>
      <c r="DHS116" s="55"/>
      <c r="DHT116" s="7" t="s">
        <v>165</v>
      </c>
      <c r="DHU116" s="7">
        <v>5.03</v>
      </c>
      <c r="DHV116" s="7">
        <v>2.96</v>
      </c>
      <c r="DHW116" s="7">
        <v>16.5</v>
      </c>
      <c r="DHX116" s="7">
        <v>113</v>
      </c>
      <c r="DHY116" s="7">
        <v>0.11</v>
      </c>
      <c r="DHZ116" s="7">
        <v>7.0000000000000007E-2</v>
      </c>
      <c r="DIA116" s="7">
        <v>23.8</v>
      </c>
      <c r="DIB116" s="7">
        <v>0.49</v>
      </c>
      <c r="DIC116" s="7">
        <v>106</v>
      </c>
      <c r="DID116" s="7">
        <v>79.5</v>
      </c>
      <c r="DIE116" s="7">
        <v>9.6999999999999993</v>
      </c>
      <c r="DIF116" s="7">
        <v>0.82</v>
      </c>
      <c r="DIG116" s="7">
        <v>1.5</v>
      </c>
      <c r="DIH116" s="54" t="s">
        <v>164</v>
      </c>
      <c r="DII116" s="55"/>
      <c r="DIJ116" s="7" t="s">
        <v>165</v>
      </c>
      <c r="DIK116" s="7">
        <v>5.03</v>
      </c>
      <c r="DIL116" s="7">
        <v>2.96</v>
      </c>
      <c r="DIM116" s="7">
        <v>16.5</v>
      </c>
      <c r="DIN116" s="7">
        <v>113</v>
      </c>
      <c r="DIO116" s="7">
        <v>0.11</v>
      </c>
      <c r="DIP116" s="7">
        <v>7.0000000000000007E-2</v>
      </c>
      <c r="DIQ116" s="7">
        <v>23.8</v>
      </c>
      <c r="DIR116" s="7">
        <v>0.49</v>
      </c>
      <c r="DIS116" s="7">
        <v>106</v>
      </c>
      <c r="DIT116" s="7">
        <v>79.5</v>
      </c>
      <c r="DIU116" s="7">
        <v>9.6999999999999993</v>
      </c>
      <c r="DIV116" s="7">
        <v>0.82</v>
      </c>
      <c r="DIW116" s="7">
        <v>1.5</v>
      </c>
      <c r="DIX116" s="54" t="s">
        <v>164</v>
      </c>
      <c r="DIY116" s="55"/>
      <c r="DIZ116" s="7" t="s">
        <v>165</v>
      </c>
      <c r="DJA116" s="7">
        <v>5.03</v>
      </c>
      <c r="DJB116" s="7">
        <v>2.96</v>
      </c>
      <c r="DJC116" s="7">
        <v>16.5</v>
      </c>
      <c r="DJD116" s="7">
        <v>113</v>
      </c>
      <c r="DJE116" s="7">
        <v>0.11</v>
      </c>
      <c r="DJF116" s="7">
        <v>7.0000000000000007E-2</v>
      </c>
      <c r="DJG116" s="7">
        <v>23.8</v>
      </c>
      <c r="DJH116" s="7">
        <v>0.49</v>
      </c>
      <c r="DJI116" s="7">
        <v>106</v>
      </c>
      <c r="DJJ116" s="7">
        <v>79.5</v>
      </c>
      <c r="DJK116" s="7">
        <v>9.6999999999999993</v>
      </c>
      <c r="DJL116" s="7">
        <v>0.82</v>
      </c>
      <c r="DJM116" s="7">
        <v>1.5</v>
      </c>
      <c r="DJN116" s="54" t="s">
        <v>164</v>
      </c>
      <c r="DJO116" s="55"/>
      <c r="DJP116" s="7" t="s">
        <v>165</v>
      </c>
      <c r="DJQ116" s="7">
        <v>5.03</v>
      </c>
      <c r="DJR116" s="7">
        <v>2.96</v>
      </c>
      <c r="DJS116" s="7">
        <v>16.5</v>
      </c>
      <c r="DJT116" s="7">
        <v>113</v>
      </c>
      <c r="DJU116" s="7">
        <v>0.11</v>
      </c>
      <c r="DJV116" s="7">
        <v>7.0000000000000007E-2</v>
      </c>
      <c r="DJW116" s="7">
        <v>23.8</v>
      </c>
      <c r="DJX116" s="7">
        <v>0.49</v>
      </c>
      <c r="DJY116" s="7">
        <v>106</v>
      </c>
      <c r="DJZ116" s="7">
        <v>79.5</v>
      </c>
      <c r="DKA116" s="7">
        <v>9.6999999999999993</v>
      </c>
      <c r="DKB116" s="7">
        <v>0.82</v>
      </c>
      <c r="DKC116" s="7">
        <v>1.5</v>
      </c>
      <c r="DKD116" s="54" t="s">
        <v>164</v>
      </c>
      <c r="DKE116" s="55"/>
      <c r="DKF116" s="7" t="s">
        <v>165</v>
      </c>
      <c r="DKG116" s="7">
        <v>5.03</v>
      </c>
      <c r="DKH116" s="7">
        <v>2.96</v>
      </c>
      <c r="DKI116" s="7">
        <v>16.5</v>
      </c>
      <c r="DKJ116" s="7">
        <v>113</v>
      </c>
      <c r="DKK116" s="7">
        <v>0.11</v>
      </c>
      <c r="DKL116" s="7">
        <v>7.0000000000000007E-2</v>
      </c>
      <c r="DKM116" s="7">
        <v>23.8</v>
      </c>
      <c r="DKN116" s="7">
        <v>0.49</v>
      </c>
      <c r="DKO116" s="7">
        <v>106</v>
      </c>
      <c r="DKP116" s="7">
        <v>79.5</v>
      </c>
      <c r="DKQ116" s="7">
        <v>9.6999999999999993</v>
      </c>
      <c r="DKR116" s="7">
        <v>0.82</v>
      </c>
      <c r="DKS116" s="7">
        <v>1.5</v>
      </c>
      <c r="DKT116" s="54" t="s">
        <v>164</v>
      </c>
      <c r="DKU116" s="55"/>
      <c r="DKV116" s="7" t="s">
        <v>165</v>
      </c>
      <c r="DKW116" s="7">
        <v>5.03</v>
      </c>
      <c r="DKX116" s="7">
        <v>2.96</v>
      </c>
      <c r="DKY116" s="7">
        <v>16.5</v>
      </c>
      <c r="DKZ116" s="7">
        <v>113</v>
      </c>
      <c r="DLA116" s="7">
        <v>0.11</v>
      </c>
      <c r="DLB116" s="7">
        <v>7.0000000000000007E-2</v>
      </c>
      <c r="DLC116" s="7">
        <v>23.8</v>
      </c>
      <c r="DLD116" s="7">
        <v>0.49</v>
      </c>
      <c r="DLE116" s="7">
        <v>106</v>
      </c>
      <c r="DLF116" s="7">
        <v>79.5</v>
      </c>
      <c r="DLG116" s="7">
        <v>9.6999999999999993</v>
      </c>
      <c r="DLH116" s="7">
        <v>0.82</v>
      </c>
      <c r="DLI116" s="7">
        <v>1.5</v>
      </c>
      <c r="DLJ116" s="54" t="s">
        <v>164</v>
      </c>
      <c r="DLK116" s="55"/>
      <c r="DLL116" s="7" t="s">
        <v>165</v>
      </c>
      <c r="DLM116" s="7">
        <v>5.03</v>
      </c>
      <c r="DLN116" s="7">
        <v>2.96</v>
      </c>
      <c r="DLO116" s="7">
        <v>16.5</v>
      </c>
      <c r="DLP116" s="7">
        <v>113</v>
      </c>
      <c r="DLQ116" s="7">
        <v>0.11</v>
      </c>
      <c r="DLR116" s="7">
        <v>7.0000000000000007E-2</v>
      </c>
      <c r="DLS116" s="7">
        <v>23.8</v>
      </c>
      <c r="DLT116" s="7">
        <v>0.49</v>
      </c>
      <c r="DLU116" s="7">
        <v>106</v>
      </c>
      <c r="DLV116" s="7">
        <v>79.5</v>
      </c>
      <c r="DLW116" s="7">
        <v>9.6999999999999993</v>
      </c>
      <c r="DLX116" s="7">
        <v>0.82</v>
      </c>
      <c r="DLY116" s="7">
        <v>1.5</v>
      </c>
      <c r="DLZ116" s="54" t="s">
        <v>164</v>
      </c>
      <c r="DMA116" s="55"/>
      <c r="DMB116" s="7" t="s">
        <v>165</v>
      </c>
      <c r="DMC116" s="7">
        <v>5.03</v>
      </c>
      <c r="DMD116" s="7">
        <v>2.96</v>
      </c>
      <c r="DME116" s="7">
        <v>16.5</v>
      </c>
      <c r="DMF116" s="7">
        <v>113</v>
      </c>
      <c r="DMG116" s="7">
        <v>0.11</v>
      </c>
      <c r="DMH116" s="7">
        <v>7.0000000000000007E-2</v>
      </c>
      <c r="DMI116" s="7">
        <v>23.8</v>
      </c>
      <c r="DMJ116" s="7">
        <v>0.49</v>
      </c>
      <c r="DMK116" s="7">
        <v>106</v>
      </c>
      <c r="DML116" s="7">
        <v>79.5</v>
      </c>
      <c r="DMM116" s="7">
        <v>9.6999999999999993</v>
      </c>
      <c r="DMN116" s="7">
        <v>0.82</v>
      </c>
      <c r="DMO116" s="7">
        <v>1.5</v>
      </c>
      <c r="DMP116" s="54" t="s">
        <v>164</v>
      </c>
      <c r="DMQ116" s="55"/>
      <c r="DMR116" s="7" t="s">
        <v>165</v>
      </c>
      <c r="DMS116" s="7">
        <v>5.03</v>
      </c>
      <c r="DMT116" s="7">
        <v>2.96</v>
      </c>
      <c r="DMU116" s="7">
        <v>16.5</v>
      </c>
      <c r="DMV116" s="7">
        <v>113</v>
      </c>
      <c r="DMW116" s="7">
        <v>0.11</v>
      </c>
      <c r="DMX116" s="7">
        <v>7.0000000000000007E-2</v>
      </c>
      <c r="DMY116" s="7">
        <v>23.8</v>
      </c>
      <c r="DMZ116" s="7">
        <v>0.49</v>
      </c>
      <c r="DNA116" s="7">
        <v>106</v>
      </c>
      <c r="DNB116" s="7">
        <v>79.5</v>
      </c>
      <c r="DNC116" s="7">
        <v>9.6999999999999993</v>
      </c>
      <c r="DND116" s="7">
        <v>0.82</v>
      </c>
      <c r="DNE116" s="7">
        <v>1.5</v>
      </c>
      <c r="DNF116" s="54" t="s">
        <v>164</v>
      </c>
      <c r="DNG116" s="55"/>
      <c r="DNH116" s="7" t="s">
        <v>165</v>
      </c>
      <c r="DNI116" s="7">
        <v>5.03</v>
      </c>
      <c r="DNJ116" s="7">
        <v>2.96</v>
      </c>
      <c r="DNK116" s="7">
        <v>16.5</v>
      </c>
      <c r="DNL116" s="7">
        <v>113</v>
      </c>
      <c r="DNM116" s="7">
        <v>0.11</v>
      </c>
      <c r="DNN116" s="7">
        <v>7.0000000000000007E-2</v>
      </c>
      <c r="DNO116" s="7">
        <v>23.8</v>
      </c>
      <c r="DNP116" s="7">
        <v>0.49</v>
      </c>
      <c r="DNQ116" s="7">
        <v>106</v>
      </c>
      <c r="DNR116" s="7">
        <v>79.5</v>
      </c>
      <c r="DNS116" s="7">
        <v>9.6999999999999993</v>
      </c>
      <c r="DNT116" s="7">
        <v>0.82</v>
      </c>
      <c r="DNU116" s="7">
        <v>1.5</v>
      </c>
      <c r="DNV116" s="54" t="s">
        <v>164</v>
      </c>
      <c r="DNW116" s="55"/>
      <c r="DNX116" s="7" t="s">
        <v>165</v>
      </c>
      <c r="DNY116" s="7">
        <v>5.03</v>
      </c>
      <c r="DNZ116" s="7">
        <v>2.96</v>
      </c>
      <c r="DOA116" s="7">
        <v>16.5</v>
      </c>
      <c r="DOB116" s="7">
        <v>113</v>
      </c>
      <c r="DOC116" s="7">
        <v>0.11</v>
      </c>
      <c r="DOD116" s="7">
        <v>7.0000000000000007E-2</v>
      </c>
      <c r="DOE116" s="7">
        <v>23.8</v>
      </c>
      <c r="DOF116" s="7">
        <v>0.49</v>
      </c>
      <c r="DOG116" s="7">
        <v>106</v>
      </c>
      <c r="DOH116" s="7">
        <v>79.5</v>
      </c>
      <c r="DOI116" s="7">
        <v>9.6999999999999993</v>
      </c>
      <c r="DOJ116" s="7">
        <v>0.82</v>
      </c>
      <c r="DOK116" s="7">
        <v>1.5</v>
      </c>
      <c r="DOL116" s="54" t="s">
        <v>164</v>
      </c>
      <c r="DOM116" s="55"/>
      <c r="DON116" s="7" t="s">
        <v>165</v>
      </c>
      <c r="DOO116" s="7">
        <v>5.03</v>
      </c>
      <c r="DOP116" s="7">
        <v>2.96</v>
      </c>
      <c r="DOQ116" s="7">
        <v>16.5</v>
      </c>
      <c r="DOR116" s="7">
        <v>113</v>
      </c>
      <c r="DOS116" s="7">
        <v>0.11</v>
      </c>
      <c r="DOT116" s="7">
        <v>7.0000000000000007E-2</v>
      </c>
      <c r="DOU116" s="7">
        <v>23.8</v>
      </c>
      <c r="DOV116" s="7">
        <v>0.49</v>
      </c>
      <c r="DOW116" s="7">
        <v>106</v>
      </c>
      <c r="DOX116" s="7">
        <v>79.5</v>
      </c>
      <c r="DOY116" s="7">
        <v>9.6999999999999993</v>
      </c>
      <c r="DOZ116" s="7">
        <v>0.82</v>
      </c>
      <c r="DPA116" s="7">
        <v>1.5</v>
      </c>
      <c r="DPB116" s="54" t="s">
        <v>164</v>
      </c>
      <c r="DPC116" s="55"/>
      <c r="DPD116" s="7" t="s">
        <v>165</v>
      </c>
      <c r="DPE116" s="7">
        <v>5.03</v>
      </c>
      <c r="DPF116" s="7">
        <v>2.96</v>
      </c>
      <c r="DPG116" s="7">
        <v>16.5</v>
      </c>
      <c r="DPH116" s="7">
        <v>113</v>
      </c>
      <c r="DPI116" s="7">
        <v>0.11</v>
      </c>
      <c r="DPJ116" s="7">
        <v>7.0000000000000007E-2</v>
      </c>
      <c r="DPK116" s="7">
        <v>23.8</v>
      </c>
      <c r="DPL116" s="7">
        <v>0.49</v>
      </c>
      <c r="DPM116" s="7">
        <v>106</v>
      </c>
      <c r="DPN116" s="7">
        <v>79.5</v>
      </c>
      <c r="DPO116" s="7">
        <v>9.6999999999999993</v>
      </c>
      <c r="DPP116" s="7">
        <v>0.82</v>
      </c>
      <c r="DPQ116" s="7">
        <v>1.5</v>
      </c>
      <c r="DPR116" s="54" t="s">
        <v>164</v>
      </c>
      <c r="DPS116" s="55"/>
      <c r="DPT116" s="7" t="s">
        <v>165</v>
      </c>
      <c r="DPU116" s="7">
        <v>5.03</v>
      </c>
      <c r="DPV116" s="7">
        <v>2.96</v>
      </c>
      <c r="DPW116" s="7">
        <v>16.5</v>
      </c>
      <c r="DPX116" s="7">
        <v>113</v>
      </c>
      <c r="DPY116" s="7">
        <v>0.11</v>
      </c>
      <c r="DPZ116" s="7">
        <v>7.0000000000000007E-2</v>
      </c>
      <c r="DQA116" s="7">
        <v>23.8</v>
      </c>
      <c r="DQB116" s="7">
        <v>0.49</v>
      </c>
      <c r="DQC116" s="7">
        <v>106</v>
      </c>
      <c r="DQD116" s="7">
        <v>79.5</v>
      </c>
      <c r="DQE116" s="7">
        <v>9.6999999999999993</v>
      </c>
      <c r="DQF116" s="7">
        <v>0.82</v>
      </c>
      <c r="DQG116" s="7">
        <v>1.5</v>
      </c>
      <c r="DQH116" s="54" t="s">
        <v>164</v>
      </c>
      <c r="DQI116" s="55"/>
      <c r="DQJ116" s="7" t="s">
        <v>165</v>
      </c>
      <c r="DQK116" s="7">
        <v>5.03</v>
      </c>
      <c r="DQL116" s="7">
        <v>2.96</v>
      </c>
      <c r="DQM116" s="7">
        <v>16.5</v>
      </c>
      <c r="DQN116" s="7">
        <v>113</v>
      </c>
      <c r="DQO116" s="7">
        <v>0.11</v>
      </c>
      <c r="DQP116" s="7">
        <v>7.0000000000000007E-2</v>
      </c>
      <c r="DQQ116" s="7">
        <v>23.8</v>
      </c>
      <c r="DQR116" s="7">
        <v>0.49</v>
      </c>
      <c r="DQS116" s="7">
        <v>106</v>
      </c>
      <c r="DQT116" s="7">
        <v>79.5</v>
      </c>
      <c r="DQU116" s="7">
        <v>9.6999999999999993</v>
      </c>
      <c r="DQV116" s="7">
        <v>0.82</v>
      </c>
      <c r="DQW116" s="7">
        <v>1.5</v>
      </c>
      <c r="DQX116" s="54" t="s">
        <v>164</v>
      </c>
      <c r="DQY116" s="55"/>
      <c r="DQZ116" s="7" t="s">
        <v>165</v>
      </c>
      <c r="DRA116" s="7">
        <v>5.03</v>
      </c>
      <c r="DRB116" s="7">
        <v>2.96</v>
      </c>
      <c r="DRC116" s="7">
        <v>16.5</v>
      </c>
      <c r="DRD116" s="7">
        <v>113</v>
      </c>
      <c r="DRE116" s="7">
        <v>0.11</v>
      </c>
      <c r="DRF116" s="7">
        <v>7.0000000000000007E-2</v>
      </c>
      <c r="DRG116" s="7">
        <v>23.8</v>
      </c>
      <c r="DRH116" s="7">
        <v>0.49</v>
      </c>
      <c r="DRI116" s="7">
        <v>106</v>
      </c>
      <c r="DRJ116" s="7">
        <v>79.5</v>
      </c>
      <c r="DRK116" s="7">
        <v>9.6999999999999993</v>
      </c>
      <c r="DRL116" s="7">
        <v>0.82</v>
      </c>
      <c r="DRM116" s="7">
        <v>1.5</v>
      </c>
      <c r="DRN116" s="54" t="s">
        <v>164</v>
      </c>
      <c r="DRO116" s="55"/>
      <c r="DRP116" s="7" t="s">
        <v>165</v>
      </c>
      <c r="DRQ116" s="7">
        <v>5.03</v>
      </c>
      <c r="DRR116" s="7">
        <v>2.96</v>
      </c>
      <c r="DRS116" s="7">
        <v>16.5</v>
      </c>
      <c r="DRT116" s="7">
        <v>113</v>
      </c>
      <c r="DRU116" s="7">
        <v>0.11</v>
      </c>
      <c r="DRV116" s="7">
        <v>7.0000000000000007E-2</v>
      </c>
      <c r="DRW116" s="7">
        <v>23.8</v>
      </c>
      <c r="DRX116" s="7">
        <v>0.49</v>
      </c>
      <c r="DRY116" s="7">
        <v>106</v>
      </c>
      <c r="DRZ116" s="7">
        <v>79.5</v>
      </c>
      <c r="DSA116" s="7">
        <v>9.6999999999999993</v>
      </c>
      <c r="DSB116" s="7">
        <v>0.82</v>
      </c>
      <c r="DSC116" s="7">
        <v>1.5</v>
      </c>
      <c r="DSD116" s="54" t="s">
        <v>164</v>
      </c>
      <c r="DSE116" s="55"/>
      <c r="DSF116" s="7" t="s">
        <v>165</v>
      </c>
      <c r="DSG116" s="7">
        <v>5.03</v>
      </c>
      <c r="DSH116" s="7">
        <v>2.96</v>
      </c>
      <c r="DSI116" s="7">
        <v>16.5</v>
      </c>
      <c r="DSJ116" s="7">
        <v>113</v>
      </c>
      <c r="DSK116" s="7">
        <v>0.11</v>
      </c>
      <c r="DSL116" s="7">
        <v>7.0000000000000007E-2</v>
      </c>
      <c r="DSM116" s="7">
        <v>23.8</v>
      </c>
      <c r="DSN116" s="7">
        <v>0.49</v>
      </c>
      <c r="DSO116" s="7">
        <v>106</v>
      </c>
      <c r="DSP116" s="7">
        <v>79.5</v>
      </c>
      <c r="DSQ116" s="7">
        <v>9.6999999999999993</v>
      </c>
      <c r="DSR116" s="7">
        <v>0.82</v>
      </c>
      <c r="DSS116" s="7">
        <v>1.5</v>
      </c>
      <c r="DST116" s="54" t="s">
        <v>164</v>
      </c>
      <c r="DSU116" s="55"/>
      <c r="DSV116" s="7" t="s">
        <v>165</v>
      </c>
      <c r="DSW116" s="7">
        <v>5.03</v>
      </c>
      <c r="DSX116" s="7">
        <v>2.96</v>
      </c>
      <c r="DSY116" s="7">
        <v>16.5</v>
      </c>
      <c r="DSZ116" s="7">
        <v>113</v>
      </c>
      <c r="DTA116" s="7">
        <v>0.11</v>
      </c>
      <c r="DTB116" s="7">
        <v>7.0000000000000007E-2</v>
      </c>
      <c r="DTC116" s="7">
        <v>23.8</v>
      </c>
      <c r="DTD116" s="7">
        <v>0.49</v>
      </c>
      <c r="DTE116" s="7">
        <v>106</v>
      </c>
      <c r="DTF116" s="7">
        <v>79.5</v>
      </c>
      <c r="DTG116" s="7">
        <v>9.6999999999999993</v>
      </c>
      <c r="DTH116" s="7">
        <v>0.82</v>
      </c>
      <c r="DTI116" s="7">
        <v>1.5</v>
      </c>
      <c r="DTJ116" s="54" t="s">
        <v>164</v>
      </c>
      <c r="DTK116" s="55"/>
      <c r="DTL116" s="7" t="s">
        <v>165</v>
      </c>
      <c r="DTM116" s="7">
        <v>5.03</v>
      </c>
      <c r="DTN116" s="7">
        <v>2.96</v>
      </c>
      <c r="DTO116" s="7">
        <v>16.5</v>
      </c>
      <c r="DTP116" s="7">
        <v>113</v>
      </c>
      <c r="DTQ116" s="7">
        <v>0.11</v>
      </c>
      <c r="DTR116" s="7">
        <v>7.0000000000000007E-2</v>
      </c>
      <c r="DTS116" s="7">
        <v>23.8</v>
      </c>
      <c r="DTT116" s="7">
        <v>0.49</v>
      </c>
      <c r="DTU116" s="7">
        <v>106</v>
      </c>
      <c r="DTV116" s="7">
        <v>79.5</v>
      </c>
      <c r="DTW116" s="7">
        <v>9.6999999999999993</v>
      </c>
      <c r="DTX116" s="7">
        <v>0.82</v>
      </c>
      <c r="DTY116" s="7">
        <v>1.5</v>
      </c>
      <c r="DTZ116" s="54" t="s">
        <v>164</v>
      </c>
      <c r="DUA116" s="55"/>
      <c r="DUB116" s="7" t="s">
        <v>165</v>
      </c>
      <c r="DUC116" s="7">
        <v>5.03</v>
      </c>
      <c r="DUD116" s="7">
        <v>2.96</v>
      </c>
      <c r="DUE116" s="7">
        <v>16.5</v>
      </c>
      <c r="DUF116" s="7">
        <v>113</v>
      </c>
      <c r="DUG116" s="7">
        <v>0.11</v>
      </c>
      <c r="DUH116" s="7">
        <v>7.0000000000000007E-2</v>
      </c>
      <c r="DUI116" s="7">
        <v>23.8</v>
      </c>
      <c r="DUJ116" s="7">
        <v>0.49</v>
      </c>
      <c r="DUK116" s="7">
        <v>106</v>
      </c>
      <c r="DUL116" s="7">
        <v>79.5</v>
      </c>
      <c r="DUM116" s="7">
        <v>9.6999999999999993</v>
      </c>
      <c r="DUN116" s="7">
        <v>0.82</v>
      </c>
      <c r="DUO116" s="7">
        <v>1.5</v>
      </c>
      <c r="DUP116" s="54" t="s">
        <v>164</v>
      </c>
      <c r="DUQ116" s="55"/>
      <c r="DUR116" s="7" t="s">
        <v>165</v>
      </c>
      <c r="DUS116" s="7">
        <v>5.03</v>
      </c>
      <c r="DUT116" s="7">
        <v>2.96</v>
      </c>
      <c r="DUU116" s="7">
        <v>16.5</v>
      </c>
      <c r="DUV116" s="7">
        <v>113</v>
      </c>
      <c r="DUW116" s="7">
        <v>0.11</v>
      </c>
      <c r="DUX116" s="7">
        <v>7.0000000000000007E-2</v>
      </c>
      <c r="DUY116" s="7">
        <v>23.8</v>
      </c>
      <c r="DUZ116" s="7">
        <v>0.49</v>
      </c>
      <c r="DVA116" s="7">
        <v>106</v>
      </c>
      <c r="DVB116" s="7">
        <v>79.5</v>
      </c>
      <c r="DVC116" s="7">
        <v>9.6999999999999993</v>
      </c>
      <c r="DVD116" s="7">
        <v>0.82</v>
      </c>
      <c r="DVE116" s="7">
        <v>1.5</v>
      </c>
      <c r="DVF116" s="54" t="s">
        <v>164</v>
      </c>
      <c r="DVG116" s="55"/>
      <c r="DVH116" s="7" t="s">
        <v>165</v>
      </c>
      <c r="DVI116" s="7">
        <v>5.03</v>
      </c>
      <c r="DVJ116" s="7">
        <v>2.96</v>
      </c>
      <c r="DVK116" s="7">
        <v>16.5</v>
      </c>
      <c r="DVL116" s="7">
        <v>113</v>
      </c>
      <c r="DVM116" s="7">
        <v>0.11</v>
      </c>
      <c r="DVN116" s="7">
        <v>7.0000000000000007E-2</v>
      </c>
      <c r="DVO116" s="7">
        <v>23.8</v>
      </c>
      <c r="DVP116" s="7">
        <v>0.49</v>
      </c>
      <c r="DVQ116" s="7">
        <v>106</v>
      </c>
      <c r="DVR116" s="7">
        <v>79.5</v>
      </c>
      <c r="DVS116" s="7">
        <v>9.6999999999999993</v>
      </c>
      <c r="DVT116" s="7">
        <v>0.82</v>
      </c>
      <c r="DVU116" s="7">
        <v>1.5</v>
      </c>
      <c r="DVV116" s="54" t="s">
        <v>164</v>
      </c>
      <c r="DVW116" s="55"/>
      <c r="DVX116" s="7" t="s">
        <v>165</v>
      </c>
      <c r="DVY116" s="7">
        <v>5.03</v>
      </c>
      <c r="DVZ116" s="7">
        <v>2.96</v>
      </c>
      <c r="DWA116" s="7">
        <v>16.5</v>
      </c>
      <c r="DWB116" s="7">
        <v>113</v>
      </c>
      <c r="DWC116" s="7">
        <v>0.11</v>
      </c>
      <c r="DWD116" s="7">
        <v>7.0000000000000007E-2</v>
      </c>
      <c r="DWE116" s="7">
        <v>23.8</v>
      </c>
      <c r="DWF116" s="7">
        <v>0.49</v>
      </c>
      <c r="DWG116" s="7">
        <v>106</v>
      </c>
      <c r="DWH116" s="7">
        <v>79.5</v>
      </c>
      <c r="DWI116" s="7">
        <v>9.6999999999999993</v>
      </c>
      <c r="DWJ116" s="7">
        <v>0.82</v>
      </c>
      <c r="DWK116" s="7">
        <v>1.5</v>
      </c>
      <c r="DWL116" s="54" t="s">
        <v>164</v>
      </c>
      <c r="DWM116" s="55"/>
      <c r="DWN116" s="7" t="s">
        <v>165</v>
      </c>
      <c r="DWO116" s="7">
        <v>5.03</v>
      </c>
      <c r="DWP116" s="7">
        <v>2.96</v>
      </c>
      <c r="DWQ116" s="7">
        <v>16.5</v>
      </c>
      <c r="DWR116" s="7">
        <v>113</v>
      </c>
      <c r="DWS116" s="7">
        <v>0.11</v>
      </c>
      <c r="DWT116" s="7">
        <v>7.0000000000000007E-2</v>
      </c>
      <c r="DWU116" s="7">
        <v>23.8</v>
      </c>
      <c r="DWV116" s="7">
        <v>0.49</v>
      </c>
      <c r="DWW116" s="7">
        <v>106</v>
      </c>
      <c r="DWX116" s="7">
        <v>79.5</v>
      </c>
      <c r="DWY116" s="7">
        <v>9.6999999999999993</v>
      </c>
      <c r="DWZ116" s="7">
        <v>0.82</v>
      </c>
      <c r="DXA116" s="7">
        <v>1.5</v>
      </c>
      <c r="DXB116" s="54" t="s">
        <v>164</v>
      </c>
      <c r="DXC116" s="55"/>
      <c r="DXD116" s="7" t="s">
        <v>165</v>
      </c>
      <c r="DXE116" s="7">
        <v>5.03</v>
      </c>
      <c r="DXF116" s="7">
        <v>2.96</v>
      </c>
      <c r="DXG116" s="7">
        <v>16.5</v>
      </c>
      <c r="DXH116" s="7">
        <v>113</v>
      </c>
      <c r="DXI116" s="7">
        <v>0.11</v>
      </c>
      <c r="DXJ116" s="7">
        <v>7.0000000000000007E-2</v>
      </c>
      <c r="DXK116" s="7">
        <v>23.8</v>
      </c>
      <c r="DXL116" s="7">
        <v>0.49</v>
      </c>
      <c r="DXM116" s="7">
        <v>106</v>
      </c>
      <c r="DXN116" s="7">
        <v>79.5</v>
      </c>
      <c r="DXO116" s="7">
        <v>9.6999999999999993</v>
      </c>
      <c r="DXP116" s="7">
        <v>0.82</v>
      </c>
      <c r="DXQ116" s="7">
        <v>1.5</v>
      </c>
      <c r="DXR116" s="54" t="s">
        <v>164</v>
      </c>
      <c r="DXS116" s="55"/>
      <c r="DXT116" s="7" t="s">
        <v>165</v>
      </c>
      <c r="DXU116" s="7">
        <v>5.03</v>
      </c>
      <c r="DXV116" s="7">
        <v>2.96</v>
      </c>
      <c r="DXW116" s="7">
        <v>16.5</v>
      </c>
      <c r="DXX116" s="7">
        <v>113</v>
      </c>
      <c r="DXY116" s="7">
        <v>0.11</v>
      </c>
      <c r="DXZ116" s="7">
        <v>7.0000000000000007E-2</v>
      </c>
      <c r="DYA116" s="7">
        <v>23.8</v>
      </c>
      <c r="DYB116" s="7">
        <v>0.49</v>
      </c>
      <c r="DYC116" s="7">
        <v>106</v>
      </c>
      <c r="DYD116" s="7">
        <v>79.5</v>
      </c>
      <c r="DYE116" s="7">
        <v>9.6999999999999993</v>
      </c>
      <c r="DYF116" s="7">
        <v>0.82</v>
      </c>
      <c r="DYG116" s="7">
        <v>1.5</v>
      </c>
      <c r="DYH116" s="54" t="s">
        <v>164</v>
      </c>
      <c r="DYI116" s="55"/>
      <c r="DYJ116" s="7" t="s">
        <v>165</v>
      </c>
      <c r="DYK116" s="7">
        <v>5.03</v>
      </c>
      <c r="DYL116" s="7">
        <v>2.96</v>
      </c>
      <c r="DYM116" s="7">
        <v>16.5</v>
      </c>
      <c r="DYN116" s="7">
        <v>113</v>
      </c>
      <c r="DYO116" s="7">
        <v>0.11</v>
      </c>
      <c r="DYP116" s="7">
        <v>7.0000000000000007E-2</v>
      </c>
      <c r="DYQ116" s="7">
        <v>23.8</v>
      </c>
      <c r="DYR116" s="7">
        <v>0.49</v>
      </c>
      <c r="DYS116" s="7">
        <v>106</v>
      </c>
      <c r="DYT116" s="7">
        <v>79.5</v>
      </c>
      <c r="DYU116" s="7">
        <v>9.6999999999999993</v>
      </c>
      <c r="DYV116" s="7">
        <v>0.82</v>
      </c>
      <c r="DYW116" s="7">
        <v>1.5</v>
      </c>
      <c r="DYX116" s="54" t="s">
        <v>164</v>
      </c>
      <c r="DYY116" s="55"/>
      <c r="DYZ116" s="7" t="s">
        <v>165</v>
      </c>
      <c r="DZA116" s="7">
        <v>5.03</v>
      </c>
      <c r="DZB116" s="7">
        <v>2.96</v>
      </c>
      <c r="DZC116" s="7">
        <v>16.5</v>
      </c>
      <c r="DZD116" s="7">
        <v>113</v>
      </c>
      <c r="DZE116" s="7">
        <v>0.11</v>
      </c>
      <c r="DZF116" s="7">
        <v>7.0000000000000007E-2</v>
      </c>
      <c r="DZG116" s="7">
        <v>23.8</v>
      </c>
      <c r="DZH116" s="7">
        <v>0.49</v>
      </c>
      <c r="DZI116" s="7">
        <v>106</v>
      </c>
      <c r="DZJ116" s="7">
        <v>79.5</v>
      </c>
      <c r="DZK116" s="7">
        <v>9.6999999999999993</v>
      </c>
      <c r="DZL116" s="7">
        <v>0.82</v>
      </c>
      <c r="DZM116" s="7">
        <v>1.5</v>
      </c>
      <c r="DZN116" s="54" t="s">
        <v>164</v>
      </c>
      <c r="DZO116" s="55"/>
      <c r="DZP116" s="7" t="s">
        <v>165</v>
      </c>
      <c r="DZQ116" s="7">
        <v>5.03</v>
      </c>
      <c r="DZR116" s="7">
        <v>2.96</v>
      </c>
      <c r="DZS116" s="7">
        <v>16.5</v>
      </c>
      <c r="DZT116" s="7">
        <v>113</v>
      </c>
      <c r="DZU116" s="7">
        <v>0.11</v>
      </c>
      <c r="DZV116" s="7">
        <v>7.0000000000000007E-2</v>
      </c>
      <c r="DZW116" s="7">
        <v>23.8</v>
      </c>
      <c r="DZX116" s="7">
        <v>0.49</v>
      </c>
      <c r="DZY116" s="7">
        <v>106</v>
      </c>
      <c r="DZZ116" s="7">
        <v>79.5</v>
      </c>
      <c r="EAA116" s="7">
        <v>9.6999999999999993</v>
      </c>
      <c r="EAB116" s="7">
        <v>0.82</v>
      </c>
      <c r="EAC116" s="7">
        <v>1.5</v>
      </c>
      <c r="EAD116" s="54" t="s">
        <v>164</v>
      </c>
      <c r="EAE116" s="55"/>
      <c r="EAF116" s="7" t="s">
        <v>165</v>
      </c>
      <c r="EAG116" s="7">
        <v>5.03</v>
      </c>
      <c r="EAH116" s="7">
        <v>2.96</v>
      </c>
      <c r="EAI116" s="7">
        <v>16.5</v>
      </c>
      <c r="EAJ116" s="7">
        <v>113</v>
      </c>
      <c r="EAK116" s="7">
        <v>0.11</v>
      </c>
      <c r="EAL116" s="7">
        <v>7.0000000000000007E-2</v>
      </c>
      <c r="EAM116" s="7">
        <v>23.8</v>
      </c>
      <c r="EAN116" s="7">
        <v>0.49</v>
      </c>
      <c r="EAO116" s="7">
        <v>106</v>
      </c>
      <c r="EAP116" s="7">
        <v>79.5</v>
      </c>
      <c r="EAQ116" s="7">
        <v>9.6999999999999993</v>
      </c>
      <c r="EAR116" s="7">
        <v>0.82</v>
      </c>
      <c r="EAS116" s="7">
        <v>1.5</v>
      </c>
      <c r="EAT116" s="54" t="s">
        <v>164</v>
      </c>
      <c r="EAU116" s="55"/>
      <c r="EAV116" s="7" t="s">
        <v>165</v>
      </c>
      <c r="EAW116" s="7">
        <v>5.03</v>
      </c>
      <c r="EAX116" s="7">
        <v>2.96</v>
      </c>
      <c r="EAY116" s="7">
        <v>16.5</v>
      </c>
      <c r="EAZ116" s="7">
        <v>113</v>
      </c>
      <c r="EBA116" s="7">
        <v>0.11</v>
      </c>
      <c r="EBB116" s="7">
        <v>7.0000000000000007E-2</v>
      </c>
      <c r="EBC116" s="7">
        <v>23.8</v>
      </c>
      <c r="EBD116" s="7">
        <v>0.49</v>
      </c>
      <c r="EBE116" s="7">
        <v>106</v>
      </c>
      <c r="EBF116" s="7">
        <v>79.5</v>
      </c>
      <c r="EBG116" s="7">
        <v>9.6999999999999993</v>
      </c>
      <c r="EBH116" s="7">
        <v>0.82</v>
      </c>
      <c r="EBI116" s="7">
        <v>1.5</v>
      </c>
      <c r="EBJ116" s="54" t="s">
        <v>164</v>
      </c>
      <c r="EBK116" s="55"/>
      <c r="EBL116" s="7" t="s">
        <v>165</v>
      </c>
      <c r="EBM116" s="7">
        <v>5.03</v>
      </c>
      <c r="EBN116" s="7">
        <v>2.96</v>
      </c>
      <c r="EBO116" s="7">
        <v>16.5</v>
      </c>
      <c r="EBP116" s="7">
        <v>113</v>
      </c>
      <c r="EBQ116" s="7">
        <v>0.11</v>
      </c>
      <c r="EBR116" s="7">
        <v>7.0000000000000007E-2</v>
      </c>
      <c r="EBS116" s="7">
        <v>23.8</v>
      </c>
      <c r="EBT116" s="7">
        <v>0.49</v>
      </c>
      <c r="EBU116" s="7">
        <v>106</v>
      </c>
      <c r="EBV116" s="7">
        <v>79.5</v>
      </c>
      <c r="EBW116" s="7">
        <v>9.6999999999999993</v>
      </c>
      <c r="EBX116" s="7">
        <v>0.82</v>
      </c>
      <c r="EBY116" s="7">
        <v>1.5</v>
      </c>
      <c r="EBZ116" s="54" t="s">
        <v>164</v>
      </c>
      <c r="ECA116" s="55"/>
      <c r="ECB116" s="7" t="s">
        <v>165</v>
      </c>
      <c r="ECC116" s="7">
        <v>5.03</v>
      </c>
      <c r="ECD116" s="7">
        <v>2.96</v>
      </c>
      <c r="ECE116" s="7">
        <v>16.5</v>
      </c>
      <c r="ECF116" s="7">
        <v>113</v>
      </c>
      <c r="ECG116" s="7">
        <v>0.11</v>
      </c>
      <c r="ECH116" s="7">
        <v>7.0000000000000007E-2</v>
      </c>
      <c r="ECI116" s="7">
        <v>23.8</v>
      </c>
      <c r="ECJ116" s="7">
        <v>0.49</v>
      </c>
      <c r="ECK116" s="7">
        <v>106</v>
      </c>
      <c r="ECL116" s="7">
        <v>79.5</v>
      </c>
      <c r="ECM116" s="7">
        <v>9.6999999999999993</v>
      </c>
      <c r="ECN116" s="7">
        <v>0.82</v>
      </c>
      <c r="ECO116" s="7">
        <v>1.5</v>
      </c>
      <c r="ECP116" s="54" t="s">
        <v>164</v>
      </c>
      <c r="ECQ116" s="55"/>
      <c r="ECR116" s="7" t="s">
        <v>165</v>
      </c>
      <c r="ECS116" s="7">
        <v>5.03</v>
      </c>
      <c r="ECT116" s="7">
        <v>2.96</v>
      </c>
      <c r="ECU116" s="7">
        <v>16.5</v>
      </c>
      <c r="ECV116" s="7">
        <v>113</v>
      </c>
      <c r="ECW116" s="7">
        <v>0.11</v>
      </c>
      <c r="ECX116" s="7">
        <v>7.0000000000000007E-2</v>
      </c>
      <c r="ECY116" s="7">
        <v>23.8</v>
      </c>
      <c r="ECZ116" s="7">
        <v>0.49</v>
      </c>
      <c r="EDA116" s="7">
        <v>106</v>
      </c>
      <c r="EDB116" s="7">
        <v>79.5</v>
      </c>
      <c r="EDC116" s="7">
        <v>9.6999999999999993</v>
      </c>
      <c r="EDD116" s="7">
        <v>0.82</v>
      </c>
      <c r="EDE116" s="7">
        <v>1.5</v>
      </c>
      <c r="EDF116" s="54" t="s">
        <v>164</v>
      </c>
      <c r="EDG116" s="55"/>
      <c r="EDH116" s="7" t="s">
        <v>165</v>
      </c>
      <c r="EDI116" s="7">
        <v>5.03</v>
      </c>
      <c r="EDJ116" s="7">
        <v>2.96</v>
      </c>
      <c r="EDK116" s="7">
        <v>16.5</v>
      </c>
      <c r="EDL116" s="7">
        <v>113</v>
      </c>
      <c r="EDM116" s="7">
        <v>0.11</v>
      </c>
      <c r="EDN116" s="7">
        <v>7.0000000000000007E-2</v>
      </c>
      <c r="EDO116" s="7">
        <v>23.8</v>
      </c>
      <c r="EDP116" s="7">
        <v>0.49</v>
      </c>
      <c r="EDQ116" s="7">
        <v>106</v>
      </c>
      <c r="EDR116" s="7">
        <v>79.5</v>
      </c>
      <c r="EDS116" s="7">
        <v>9.6999999999999993</v>
      </c>
      <c r="EDT116" s="7">
        <v>0.82</v>
      </c>
      <c r="EDU116" s="7">
        <v>1.5</v>
      </c>
      <c r="EDV116" s="54" t="s">
        <v>164</v>
      </c>
      <c r="EDW116" s="55"/>
      <c r="EDX116" s="7" t="s">
        <v>165</v>
      </c>
      <c r="EDY116" s="7">
        <v>5.03</v>
      </c>
      <c r="EDZ116" s="7">
        <v>2.96</v>
      </c>
      <c r="EEA116" s="7">
        <v>16.5</v>
      </c>
      <c r="EEB116" s="7">
        <v>113</v>
      </c>
      <c r="EEC116" s="7">
        <v>0.11</v>
      </c>
      <c r="EED116" s="7">
        <v>7.0000000000000007E-2</v>
      </c>
      <c r="EEE116" s="7">
        <v>23.8</v>
      </c>
      <c r="EEF116" s="7">
        <v>0.49</v>
      </c>
      <c r="EEG116" s="7">
        <v>106</v>
      </c>
      <c r="EEH116" s="7">
        <v>79.5</v>
      </c>
      <c r="EEI116" s="7">
        <v>9.6999999999999993</v>
      </c>
      <c r="EEJ116" s="7">
        <v>0.82</v>
      </c>
      <c r="EEK116" s="7">
        <v>1.5</v>
      </c>
      <c r="EEL116" s="54" t="s">
        <v>164</v>
      </c>
      <c r="EEM116" s="55"/>
      <c r="EEN116" s="7" t="s">
        <v>165</v>
      </c>
      <c r="EEO116" s="7">
        <v>5.03</v>
      </c>
      <c r="EEP116" s="7">
        <v>2.96</v>
      </c>
      <c r="EEQ116" s="7">
        <v>16.5</v>
      </c>
      <c r="EER116" s="7">
        <v>113</v>
      </c>
      <c r="EES116" s="7">
        <v>0.11</v>
      </c>
      <c r="EET116" s="7">
        <v>7.0000000000000007E-2</v>
      </c>
      <c r="EEU116" s="7">
        <v>23.8</v>
      </c>
      <c r="EEV116" s="7">
        <v>0.49</v>
      </c>
      <c r="EEW116" s="7">
        <v>106</v>
      </c>
      <c r="EEX116" s="7">
        <v>79.5</v>
      </c>
      <c r="EEY116" s="7">
        <v>9.6999999999999993</v>
      </c>
      <c r="EEZ116" s="7">
        <v>0.82</v>
      </c>
      <c r="EFA116" s="7">
        <v>1.5</v>
      </c>
      <c r="EFB116" s="54" t="s">
        <v>164</v>
      </c>
      <c r="EFC116" s="55"/>
      <c r="EFD116" s="7" t="s">
        <v>165</v>
      </c>
      <c r="EFE116" s="7">
        <v>5.03</v>
      </c>
      <c r="EFF116" s="7">
        <v>2.96</v>
      </c>
      <c r="EFG116" s="7">
        <v>16.5</v>
      </c>
      <c r="EFH116" s="7">
        <v>113</v>
      </c>
      <c r="EFI116" s="7">
        <v>0.11</v>
      </c>
      <c r="EFJ116" s="7">
        <v>7.0000000000000007E-2</v>
      </c>
      <c r="EFK116" s="7">
        <v>23.8</v>
      </c>
      <c r="EFL116" s="7">
        <v>0.49</v>
      </c>
      <c r="EFM116" s="7">
        <v>106</v>
      </c>
      <c r="EFN116" s="7">
        <v>79.5</v>
      </c>
      <c r="EFO116" s="7">
        <v>9.6999999999999993</v>
      </c>
      <c r="EFP116" s="7">
        <v>0.82</v>
      </c>
      <c r="EFQ116" s="7">
        <v>1.5</v>
      </c>
      <c r="EFR116" s="54" t="s">
        <v>164</v>
      </c>
      <c r="EFS116" s="55"/>
      <c r="EFT116" s="7" t="s">
        <v>165</v>
      </c>
      <c r="EFU116" s="7">
        <v>5.03</v>
      </c>
      <c r="EFV116" s="7">
        <v>2.96</v>
      </c>
      <c r="EFW116" s="7">
        <v>16.5</v>
      </c>
      <c r="EFX116" s="7">
        <v>113</v>
      </c>
      <c r="EFY116" s="7">
        <v>0.11</v>
      </c>
      <c r="EFZ116" s="7">
        <v>7.0000000000000007E-2</v>
      </c>
      <c r="EGA116" s="7">
        <v>23.8</v>
      </c>
      <c r="EGB116" s="7">
        <v>0.49</v>
      </c>
      <c r="EGC116" s="7">
        <v>106</v>
      </c>
      <c r="EGD116" s="7">
        <v>79.5</v>
      </c>
      <c r="EGE116" s="7">
        <v>9.6999999999999993</v>
      </c>
      <c r="EGF116" s="7">
        <v>0.82</v>
      </c>
      <c r="EGG116" s="7">
        <v>1.5</v>
      </c>
      <c r="EGH116" s="54" t="s">
        <v>164</v>
      </c>
      <c r="EGI116" s="55"/>
      <c r="EGJ116" s="7" t="s">
        <v>165</v>
      </c>
      <c r="EGK116" s="7">
        <v>5.03</v>
      </c>
      <c r="EGL116" s="7">
        <v>2.96</v>
      </c>
      <c r="EGM116" s="7">
        <v>16.5</v>
      </c>
      <c r="EGN116" s="7">
        <v>113</v>
      </c>
      <c r="EGO116" s="7">
        <v>0.11</v>
      </c>
      <c r="EGP116" s="7">
        <v>7.0000000000000007E-2</v>
      </c>
      <c r="EGQ116" s="7">
        <v>23.8</v>
      </c>
      <c r="EGR116" s="7">
        <v>0.49</v>
      </c>
      <c r="EGS116" s="7">
        <v>106</v>
      </c>
      <c r="EGT116" s="7">
        <v>79.5</v>
      </c>
      <c r="EGU116" s="7">
        <v>9.6999999999999993</v>
      </c>
      <c r="EGV116" s="7">
        <v>0.82</v>
      </c>
      <c r="EGW116" s="7">
        <v>1.5</v>
      </c>
      <c r="EGX116" s="54" t="s">
        <v>164</v>
      </c>
      <c r="EGY116" s="55"/>
      <c r="EGZ116" s="7" t="s">
        <v>165</v>
      </c>
      <c r="EHA116" s="7">
        <v>5.03</v>
      </c>
      <c r="EHB116" s="7">
        <v>2.96</v>
      </c>
      <c r="EHC116" s="7">
        <v>16.5</v>
      </c>
      <c r="EHD116" s="7">
        <v>113</v>
      </c>
      <c r="EHE116" s="7">
        <v>0.11</v>
      </c>
      <c r="EHF116" s="7">
        <v>7.0000000000000007E-2</v>
      </c>
      <c r="EHG116" s="7">
        <v>23.8</v>
      </c>
      <c r="EHH116" s="7">
        <v>0.49</v>
      </c>
      <c r="EHI116" s="7">
        <v>106</v>
      </c>
      <c r="EHJ116" s="7">
        <v>79.5</v>
      </c>
      <c r="EHK116" s="7">
        <v>9.6999999999999993</v>
      </c>
      <c r="EHL116" s="7">
        <v>0.82</v>
      </c>
      <c r="EHM116" s="7">
        <v>1.5</v>
      </c>
      <c r="EHN116" s="54" t="s">
        <v>164</v>
      </c>
      <c r="EHO116" s="55"/>
      <c r="EHP116" s="7" t="s">
        <v>165</v>
      </c>
      <c r="EHQ116" s="7">
        <v>5.03</v>
      </c>
      <c r="EHR116" s="7">
        <v>2.96</v>
      </c>
      <c r="EHS116" s="7">
        <v>16.5</v>
      </c>
      <c r="EHT116" s="7">
        <v>113</v>
      </c>
      <c r="EHU116" s="7">
        <v>0.11</v>
      </c>
      <c r="EHV116" s="7">
        <v>7.0000000000000007E-2</v>
      </c>
      <c r="EHW116" s="7">
        <v>23.8</v>
      </c>
      <c r="EHX116" s="7">
        <v>0.49</v>
      </c>
      <c r="EHY116" s="7">
        <v>106</v>
      </c>
      <c r="EHZ116" s="7">
        <v>79.5</v>
      </c>
      <c r="EIA116" s="7">
        <v>9.6999999999999993</v>
      </c>
      <c r="EIB116" s="7">
        <v>0.82</v>
      </c>
      <c r="EIC116" s="7">
        <v>1.5</v>
      </c>
      <c r="EID116" s="54" t="s">
        <v>164</v>
      </c>
      <c r="EIE116" s="55"/>
      <c r="EIF116" s="7" t="s">
        <v>165</v>
      </c>
      <c r="EIG116" s="7">
        <v>5.03</v>
      </c>
      <c r="EIH116" s="7">
        <v>2.96</v>
      </c>
      <c r="EII116" s="7">
        <v>16.5</v>
      </c>
      <c r="EIJ116" s="7">
        <v>113</v>
      </c>
      <c r="EIK116" s="7">
        <v>0.11</v>
      </c>
      <c r="EIL116" s="7">
        <v>7.0000000000000007E-2</v>
      </c>
      <c r="EIM116" s="7">
        <v>23.8</v>
      </c>
      <c r="EIN116" s="7">
        <v>0.49</v>
      </c>
      <c r="EIO116" s="7">
        <v>106</v>
      </c>
      <c r="EIP116" s="7">
        <v>79.5</v>
      </c>
      <c r="EIQ116" s="7">
        <v>9.6999999999999993</v>
      </c>
      <c r="EIR116" s="7">
        <v>0.82</v>
      </c>
      <c r="EIS116" s="7">
        <v>1.5</v>
      </c>
      <c r="EIT116" s="54" t="s">
        <v>164</v>
      </c>
      <c r="EIU116" s="55"/>
      <c r="EIV116" s="7" t="s">
        <v>165</v>
      </c>
      <c r="EIW116" s="7">
        <v>5.03</v>
      </c>
      <c r="EIX116" s="7">
        <v>2.96</v>
      </c>
      <c r="EIY116" s="7">
        <v>16.5</v>
      </c>
      <c r="EIZ116" s="7">
        <v>113</v>
      </c>
      <c r="EJA116" s="7">
        <v>0.11</v>
      </c>
      <c r="EJB116" s="7">
        <v>7.0000000000000007E-2</v>
      </c>
      <c r="EJC116" s="7">
        <v>23.8</v>
      </c>
      <c r="EJD116" s="7">
        <v>0.49</v>
      </c>
      <c r="EJE116" s="7">
        <v>106</v>
      </c>
      <c r="EJF116" s="7">
        <v>79.5</v>
      </c>
      <c r="EJG116" s="7">
        <v>9.6999999999999993</v>
      </c>
      <c r="EJH116" s="7">
        <v>0.82</v>
      </c>
      <c r="EJI116" s="7">
        <v>1.5</v>
      </c>
      <c r="EJJ116" s="54" t="s">
        <v>164</v>
      </c>
      <c r="EJK116" s="55"/>
      <c r="EJL116" s="7" t="s">
        <v>165</v>
      </c>
      <c r="EJM116" s="7">
        <v>5.03</v>
      </c>
      <c r="EJN116" s="7">
        <v>2.96</v>
      </c>
      <c r="EJO116" s="7">
        <v>16.5</v>
      </c>
      <c r="EJP116" s="7">
        <v>113</v>
      </c>
      <c r="EJQ116" s="7">
        <v>0.11</v>
      </c>
      <c r="EJR116" s="7">
        <v>7.0000000000000007E-2</v>
      </c>
      <c r="EJS116" s="7">
        <v>23.8</v>
      </c>
      <c r="EJT116" s="7">
        <v>0.49</v>
      </c>
      <c r="EJU116" s="7">
        <v>106</v>
      </c>
      <c r="EJV116" s="7">
        <v>79.5</v>
      </c>
      <c r="EJW116" s="7">
        <v>9.6999999999999993</v>
      </c>
      <c r="EJX116" s="7">
        <v>0.82</v>
      </c>
      <c r="EJY116" s="7">
        <v>1.5</v>
      </c>
      <c r="EJZ116" s="54" t="s">
        <v>164</v>
      </c>
      <c r="EKA116" s="55"/>
      <c r="EKB116" s="7" t="s">
        <v>165</v>
      </c>
      <c r="EKC116" s="7">
        <v>5.03</v>
      </c>
      <c r="EKD116" s="7">
        <v>2.96</v>
      </c>
      <c r="EKE116" s="7">
        <v>16.5</v>
      </c>
      <c r="EKF116" s="7">
        <v>113</v>
      </c>
      <c r="EKG116" s="7">
        <v>0.11</v>
      </c>
      <c r="EKH116" s="7">
        <v>7.0000000000000007E-2</v>
      </c>
      <c r="EKI116" s="7">
        <v>23.8</v>
      </c>
      <c r="EKJ116" s="7">
        <v>0.49</v>
      </c>
      <c r="EKK116" s="7">
        <v>106</v>
      </c>
      <c r="EKL116" s="7">
        <v>79.5</v>
      </c>
      <c r="EKM116" s="7">
        <v>9.6999999999999993</v>
      </c>
      <c r="EKN116" s="7">
        <v>0.82</v>
      </c>
      <c r="EKO116" s="7">
        <v>1.5</v>
      </c>
      <c r="EKP116" s="54" t="s">
        <v>164</v>
      </c>
      <c r="EKQ116" s="55"/>
      <c r="EKR116" s="7" t="s">
        <v>165</v>
      </c>
      <c r="EKS116" s="7">
        <v>5.03</v>
      </c>
      <c r="EKT116" s="7">
        <v>2.96</v>
      </c>
      <c r="EKU116" s="7">
        <v>16.5</v>
      </c>
      <c r="EKV116" s="7">
        <v>113</v>
      </c>
      <c r="EKW116" s="7">
        <v>0.11</v>
      </c>
      <c r="EKX116" s="7">
        <v>7.0000000000000007E-2</v>
      </c>
      <c r="EKY116" s="7">
        <v>23.8</v>
      </c>
      <c r="EKZ116" s="7">
        <v>0.49</v>
      </c>
      <c r="ELA116" s="7">
        <v>106</v>
      </c>
      <c r="ELB116" s="7">
        <v>79.5</v>
      </c>
      <c r="ELC116" s="7">
        <v>9.6999999999999993</v>
      </c>
      <c r="ELD116" s="7">
        <v>0.82</v>
      </c>
      <c r="ELE116" s="7">
        <v>1.5</v>
      </c>
      <c r="ELF116" s="54" t="s">
        <v>164</v>
      </c>
      <c r="ELG116" s="55"/>
      <c r="ELH116" s="7" t="s">
        <v>165</v>
      </c>
      <c r="ELI116" s="7">
        <v>5.03</v>
      </c>
      <c r="ELJ116" s="7">
        <v>2.96</v>
      </c>
      <c r="ELK116" s="7">
        <v>16.5</v>
      </c>
      <c r="ELL116" s="7">
        <v>113</v>
      </c>
      <c r="ELM116" s="7">
        <v>0.11</v>
      </c>
      <c r="ELN116" s="7">
        <v>7.0000000000000007E-2</v>
      </c>
      <c r="ELO116" s="7">
        <v>23.8</v>
      </c>
      <c r="ELP116" s="7">
        <v>0.49</v>
      </c>
      <c r="ELQ116" s="7">
        <v>106</v>
      </c>
      <c r="ELR116" s="7">
        <v>79.5</v>
      </c>
      <c r="ELS116" s="7">
        <v>9.6999999999999993</v>
      </c>
      <c r="ELT116" s="7">
        <v>0.82</v>
      </c>
      <c r="ELU116" s="7">
        <v>1.5</v>
      </c>
      <c r="ELV116" s="54" t="s">
        <v>164</v>
      </c>
      <c r="ELW116" s="55"/>
      <c r="ELX116" s="7" t="s">
        <v>165</v>
      </c>
      <c r="ELY116" s="7">
        <v>5.03</v>
      </c>
      <c r="ELZ116" s="7">
        <v>2.96</v>
      </c>
      <c r="EMA116" s="7">
        <v>16.5</v>
      </c>
      <c r="EMB116" s="7">
        <v>113</v>
      </c>
      <c r="EMC116" s="7">
        <v>0.11</v>
      </c>
      <c r="EMD116" s="7">
        <v>7.0000000000000007E-2</v>
      </c>
      <c r="EME116" s="7">
        <v>23.8</v>
      </c>
      <c r="EMF116" s="7">
        <v>0.49</v>
      </c>
      <c r="EMG116" s="7">
        <v>106</v>
      </c>
      <c r="EMH116" s="7">
        <v>79.5</v>
      </c>
      <c r="EMI116" s="7">
        <v>9.6999999999999993</v>
      </c>
      <c r="EMJ116" s="7">
        <v>0.82</v>
      </c>
      <c r="EMK116" s="7">
        <v>1.5</v>
      </c>
      <c r="EML116" s="54" t="s">
        <v>164</v>
      </c>
      <c r="EMM116" s="55"/>
      <c r="EMN116" s="7" t="s">
        <v>165</v>
      </c>
      <c r="EMO116" s="7">
        <v>5.03</v>
      </c>
      <c r="EMP116" s="7">
        <v>2.96</v>
      </c>
      <c r="EMQ116" s="7">
        <v>16.5</v>
      </c>
      <c r="EMR116" s="7">
        <v>113</v>
      </c>
      <c r="EMS116" s="7">
        <v>0.11</v>
      </c>
      <c r="EMT116" s="7">
        <v>7.0000000000000007E-2</v>
      </c>
      <c r="EMU116" s="7">
        <v>23.8</v>
      </c>
      <c r="EMV116" s="7">
        <v>0.49</v>
      </c>
      <c r="EMW116" s="7">
        <v>106</v>
      </c>
      <c r="EMX116" s="7">
        <v>79.5</v>
      </c>
      <c r="EMY116" s="7">
        <v>9.6999999999999993</v>
      </c>
      <c r="EMZ116" s="7">
        <v>0.82</v>
      </c>
      <c r="ENA116" s="7">
        <v>1.5</v>
      </c>
      <c r="ENB116" s="54" t="s">
        <v>164</v>
      </c>
      <c r="ENC116" s="55"/>
      <c r="END116" s="7" t="s">
        <v>165</v>
      </c>
      <c r="ENE116" s="7">
        <v>5.03</v>
      </c>
      <c r="ENF116" s="7">
        <v>2.96</v>
      </c>
      <c r="ENG116" s="7">
        <v>16.5</v>
      </c>
      <c r="ENH116" s="7">
        <v>113</v>
      </c>
      <c r="ENI116" s="7">
        <v>0.11</v>
      </c>
      <c r="ENJ116" s="7">
        <v>7.0000000000000007E-2</v>
      </c>
      <c r="ENK116" s="7">
        <v>23.8</v>
      </c>
      <c r="ENL116" s="7">
        <v>0.49</v>
      </c>
      <c r="ENM116" s="7">
        <v>106</v>
      </c>
      <c r="ENN116" s="7">
        <v>79.5</v>
      </c>
      <c r="ENO116" s="7">
        <v>9.6999999999999993</v>
      </c>
      <c r="ENP116" s="7">
        <v>0.82</v>
      </c>
      <c r="ENQ116" s="7">
        <v>1.5</v>
      </c>
      <c r="ENR116" s="54" t="s">
        <v>164</v>
      </c>
      <c r="ENS116" s="55"/>
      <c r="ENT116" s="7" t="s">
        <v>165</v>
      </c>
      <c r="ENU116" s="7">
        <v>5.03</v>
      </c>
      <c r="ENV116" s="7">
        <v>2.96</v>
      </c>
      <c r="ENW116" s="7">
        <v>16.5</v>
      </c>
      <c r="ENX116" s="7">
        <v>113</v>
      </c>
      <c r="ENY116" s="7">
        <v>0.11</v>
      </c>
      <c r="ENZ116" s="7">
        <v>7.0000000000000007E-2</v>
      </c>
      <c r="EOA116" s="7">
        <v>23.8</v>
      </c>
      <c r="EOB116" s="7">
        <v>0.49</v>
      </c>
      <c r="EOC116" s="7">
        <v>106</v>
      </c>
      <c r="EOD116" s="7">
        <v>79.5</v>
      </c>
      <c r="EOE116" s="7">
        <v>9.6999999999999993</v>
      </c>
      <c r="EOF116" s="7">
        <v>0.82</v>
      </c>
      <c r="EOG116" s="7">
        <v>1.5</v>
      </c>
      <c r="EOH116" s="54" t="s">
        <v>164</v>
      </c>
      <c r="EOI116" s="55"/>
      <c r="EOJ116" s="7" t="s">
        <v>165</v>
      </c>
      <c r="EOK116" s="7">
        <v>5.03</v>
      </c>
      <c r="EOL116" s="7">
        <v>2.96</v>
      </c>
      <c r="EOM116" s="7">
        <v>16.5</v>
      </c>
      <c r="EON116" s="7">
        <v>113</v>
      </c>
      <c r="EOO116" s="7">
        <v>0.11</v>
      </c>
      <c r="EOP116" s="7">
        <v>7.0000000000000007E-2</v>
      </c>
      <c r="EOQ116" s="7">
        <v>23.8</v>
      </c>
      <c r="EOR116" s="7">
        <v>0.49</v>
      </c>
      <c r="EOS116" s="7">
        <v>106</v>
      </c>
      <c r="EOT116" s="7">
        <v>79.5</v>
      </c>
      <c r="EOU116" s="7">
        <v>9.6999999999999993</v>
      </c>
      <c r="EOV116" s="7">
        <v>0.82</v>
      </c>
      <c r="EOW116" s="7">
        <v>1.5</v>
      </c>
      <c r="EOX116" s="54" t="s">
        <v>164</v>
      </c>
      <c r="EOY116" s="55"/>
      <c r="EOZ116" s="7" t="s">
        <v>165</v>
      </c>
      <c r="EPA116" s="7">
        <v>5.03</v>
      </c>
      <c r="EPB116" s="7">
        <v>2.96</v>
      </c>
      <c r="EPC116" s="7">
        <v>16.5</v>
      </c>
      <c r="EPD116" s="7">
        <v>113</v>
      </c>
      <c r="EPE116" s="7">
        <v>0.11</v>
      </c>
      <c r="EPF116" s="7">
        <v>7.0000000000000007E-2</v>
      </c>
      <c r="EPG116" s="7">
        <v>23.8</v>
      </c>
      <c r="EPH116" s="7">
        <v>0.49</v>
      </c>
      <c r="EPI116" s="7">
        <v>106</v>
      </c>
      <c r="EPJ116" s="7">
        <v>79.5</v>
      </c>
      <c r="EPK116" s="7">
        <v>9.6999999999999993</v>
      </c>
      <c r="EPL116" s="7">
        <v>0.82</v>
      </c>
      <c r="EPM116" s="7">
        <v>1.5</v>
      </c>
      <c r="EPN116" s="54" t="s">
        <v>164</v>
      </c>
      <c r="EPO116" s="55"/>
      <c r="EPP116" s="7" t="s">
        <v>165</v>
      </c>
      <c r="EPQ116" s="7">
        <v>5.03</v>
      </c>
      <c r="EPR116" s="7">
        <v>2.96</v>
      </c>
      <c r="EPS116" s="7">
        <v>16.5</v>
      </c>
      <c r="EPT116" s="7">
        <v>113</v>
      </c>
      <c r="EPU116" s="7">
        <v>0.11</v>
      </c>
      <c r="EPV116" s="7">
        <v>7.0000000000000007E-2</v>
      </c>
      <c r="EPW116" s="7">
        <v>23.8</v>
      </c>
      <c r="EPX116" s="7">
        <v>0.49</v>
      </c>
      <c r="EPY116" s="7">
        <v>106</v>
      </c>
      <c r="EPZ116" s="7">
        <v>79.5</v>
      </c>
      <c r="EQA116" s="7">
        <v>9.6999999999999993</v>
      </c>
      <c r="EQB116" s="7">
        <v>0.82</v>
      </c>
      <c r="EQC116" s="7">
        <v>1.5</v>
      </c>
      <c r="EQD116" s="54" t="s">
        <v>164</v>
      </c>
      <c r="EQE116" s="55"/>
      <c r="EQF116" s="7" t="s">
        <v>165</v>
      </c>
      <c r="EQG116" s="7">
        <v>5.03</v>
      </c>
      <c r="EQH116" s="7">
        <v>2.96</v>
      </c>
      <c r="EQI116" s="7">
        <v>16.5</v>
      </c>
      <c r="EQJ116" s="7">
        <v>113</v>
      </c>
      <c r="EQK116" s="7">
        <v>0.11</v>
      </c>
      <c r="EQL116" s="7">
        <v>7.0000000000000007E-2</v>
      </c>
      <c r="EQM116" s="7">
        <v>23.8</v>
      </c>
      <c r="EQN116" s="7">
        <v>0.49</v>
      </c>
      <c r="EQO116" s="7">
        <v>106</v>
      </c>
      <c r="EQP116" s="7">
        <v>79.5</v>
      </c>
      <c r="EQQ116" s="7">
        <v>9.6999999999999993</v>
      </c>
      <c r="EQR116" s="7">
        <v>0.82</v>
      </c>
      <c r="EQS116" s="7">
        <v>1.5</v>
      </c>
      <c r="EQT116" s="54" t="s">
        <v>164</v>
      </c>
      <c r="EQU116" s="55"/>
      <c r="EQV116" s="7" t="s">
        <v>165</v>
      </c>
      <c r="EQW116" s="7">
        <v>5.03</v>
      </c>
      <c r="EQX116" s="7">
        <v>2.96</v>
      </c>
      <c r="EQY116" s="7">
        <v>16.5</v>
      </c>
      <c r="EQZ116" s="7">
        <v>113</v>
      </c>
      <c r="ERA116" s="7">
        <v>0.11</v>
      </c>
      <c r="ERB116" s="7">
        <v>7.0000000000000007E-2</v>
      </c>
      <c r="ERC116" s="7">
        <v>23.8</v>
      </c>
      <c r="ERD116" s="7">
        <v>0.49</v>
      </c>
      <c r="ERE116" s="7">
        <v>106</v>
      </c>
      <c r="ERF116" s="7">
        <v>79.5</v>
      </c>
      <c r="ERG116" s="7">
        <v>9.6999999999999993</v>
      </c>
      <c r="ERH116" s="7">
        <v>0.82</v>
      </c>
      <c r="ERI116" s="7">
        <v>1.5</v>
      </c>
      <c r="ERJ116" s="54" t="s">
        <v>164</v>
      </c>
      <c r="ERK116" s="55"/>
      <c r="ERL116" s="7" t="s">
        <v>165</v>
      </c>
      <c r="ERM116" s="7">
        <v>5.03</v>
      </c>
      <c r="ERN116" s="7">
        <v>2.96</v>
      </c>
      <c r="ERO116" s="7">
        <v>16.5</v>
      </c>
      <c r="ERP116" s="7">
        <v>113</v>
      </c>
      <c r="ERQ116" s="7">
        <v>0.11</v>
      </c>
      <c r="ERR116" s="7">
        <v>7.0000000000000007E-2</v>
      </c>
      <c r="ERS116" s="7">
        <v>23.8</v>
      </c>
      <c r="ERT116" s="7">
        <v>0.49</v>
      </c>
      <c r="ERU116" s="7">
        <v>106</v>
      </c>
      <c r="ERV116" s="7">
        <v>79.5</v>
      </c>
      <c r="ERW116" s="7">
        <v>9.6999999999999993</v>
      </c>
      <c r="ERX116" s="7">
        <v>0.82</v>
      </c>
      <c r="ERY116" s="7">
        <v>1.5</v>
      </c>
      <c r="ERZ116" s="54" t="s">
        <v>164</v>
      </c>
      <c r="ESA116" s="55"/>
      <c r="ESB116" s="7" t="s">
        <v>165</v>
      </c>
      <c r="ESC116" s="7">
        <v>5.03</v>
      </c>
      <c r="ESD116" s="7">
        <v>2.96</v>
      </c>
      <c r="ESE116" s="7">
        <v>16.5</v>
      </c>
      <c r="ESF116" s="7">
        <v>113</v>
      </c>
      <c r="ESG116" s="7">
        <v>0.11</v>
      </c>
      <c r="ESH116" s="7">
        <v>7.0000000000000007E-2</v>
      </c>
      <c r="ESI116" s="7">
        <v>23.8</v>
      </c>
      <c r="ESJ116" s="7">
        <v>0.49</v>
      </c>
      <c r="ESK116" s="7">
        <v>106</v>
      </c>
      <c r="ESL116" s="7">
        <v>79.5</v>
      </c>
      <c r="ESM116" s="7">
        <v>9.6999999999999993</v>
      </c>
      <c r="ESN116" s="7">
        <v>0.82</v>
      </c>
      <c r="ESO116" s="7">
        <v>1.5</v>
      </c>
      <c r="ESP116" s="54" t="s">
        <v>164</v>
      </c>
      <c r="ESQ116" s="55"/>
      <c r="ESR116" s="7" t="s">
        <v>165</v>
      </c>
      <c r="ESS116" s="7">
        <v>5.03</v>
      </c>
      <c r="EST116" s="7">
        <v>2.96</v>
      </c>
      <c r="ESU116" s="7">
        <v>16.5</v>
      </c>
      <c r="ESV116" s="7">
        <v>113</v>
      </c>
      <c r="ESW116" s="7">
        <v>0.11</v>
      </c>
      <c r="ESX116" s="7">
        <v>7.0000000000000007E-2</v>
      </c>
      <c r="ESY116" s="7">
        <v>23.8</v>
      </c>
      <c r="ESZ116" s="7">
        <v>0.49</v>
      </c>
      <c r="ETA116" s="7">
        <v>106</v>
      </c>
      <c r="ETB116" s="7">
        <v>79.5</v>
      </c>
      <c r="ETC116" s="7">
        <v>9.6999999999999993</v>
      </c>
      <c r="ETD116" s="7">
        <v>0.82</v>
      </c>
      <c r="ETE116" s="7">
        <v>1.5</v>
      </c>
      <c r="ETF116" s="54" t="s">
        <v>164</v>
      </c>
      <c r="ETG116" s="55"/>
      <c r="ETH116" s="7" t="s">
        <v>165</v>
      </c>
      <c r="ETI116" s="7">
        <v>5.03</v>
      </c>
      <c r="ETJ116" s="7">
        <v>2.96</v>
      </c>
      <c r="ETK116" s="7">
        <v>16.5</v>
      </c>
      <c r="ETL116" s="7">
        <v>113</v>
      </c>
      <c r="ETM116" s="7">
        <v>0.11</v>
      </c>
      <c r="ETN116" s="7">
        <v>7.0000000000000007E-2</v>
      </c>
      <c r="ETO116" s="7">
        <v>23.8</v>
      </c>
      <c r="ETP116" s="7">
        <v>0.49</v>
      </c>
      <c r="ETQ116" s="7">
        <v>106</v>
      </c>
      <c r="ETR116" s="7">
        <v>79.5</v>
      </c>
      <c r="ETS116" s="7">
        <v>9.6999999999999993</v>
      </c>
      <c r="ETT116" s="7">
        <v>0.82</v>
      </c>
      <c r="ETU116" s="7">
        <v>1.5</v>
      </c>
      <c r="ETV116" s="54" t="s">
        <v>164</v>
      </c>
      <c r="ETW116" s="55"/>
      <c r="ETX116" s="7" t="s">
        <v>165</v>
      </c>
      <c r="ETY116" s="7">
        <v>5.03</v>
      </c>
      <c r="ETZ116" s="7">
        <v>2.96</v>
      </c>
      <c r="EUA116" s="7">
        <v>16.5</v>
      </c>
      <c r="EUB116" s="7">
        <v>113</v>
      </c>
      <c r="EUC116" s="7">
        <v>0.11</v>
      </c>
      <c r="EUD116" s="7">
        <v>7.0000000000000007E-2</v>
      </c>
      <c r="EUE116" s="7">
        <v>23.8</v>
      </c>
      <c r="EUF116" s="7">
        <v>0.49</v>
      </c>
      <c r="EUG116" s="7">
        <v>106</v>
      </c>
      <c r="EUH116" s="7">
        <v>79.5</v>
      </c>
      <c r="EUI116" s="7">
        <v>9.6999999999999993</v>
      </c>
      <c r="EUJ116" s="7">
        <v>0.82</v>
      </c>
      <c r="EUK116" s="7">
        <v>1.5</v>
      </c>
      <c r="EUL116" s="54" t="s">
        <v>164</v>
      </c>
      <c r="EUM116" s="55"/>
      <c r="EUN116" s="7" t="s">
        <v>165</v>
      </c>
      <c r="EUO116" s="7">
        <v>5.03</v>
      </c>
      <c r="EUP116" s="7">
        <v>2.96</v>
      </c>
      <c r="EUQ116" s="7">
        <v>16.5</v>
      </c>
      <c r="EUR116" s="7">
        <v>113</v>
      </c>
      <c r="EUS116" s="7">
        <v>0.11</v>
      </c>
      <c r="EUT116" s="7">
        <v>7.0000000000000007E-2</v>
      </c>
      <c r="EUU116" s="7">
        <v>23.8</v>
      </c>
      <c r="EUV116" s="7">
        <v>0.49</v>
      </c>
      <c r="EUW116" s="7">
        <v>106</v>
      </c>
      <c r="EUX116" s="7">
        <v>79.5</v>
      </c>
      <c r="EUY116" s="7">
        <v>9.6999999999999993</v>
      </c>
      <c r="EUZ116" s="7">
        <v>0.82</v>
      </c>
      <c r="EVA116" s="7">
        <v>1.5</v>
      </c>
      <c r="EVB116" s="54" t="s">
        <v>164</v>
      </c>
      <c r="EVC116" s="55"/>
      <c r="EVD116" s="7" t="s">
        <v>165</v>
      </c>
      <c r="EVE116" s="7">
        <v>5.03</v>
      </c>
      <c r="EVF116" s="7">
        <v>2.96</v>
      </c>
      <c r="EVG116" s="7">
        <v>16.5</v>
      </c>
      <c r="EVH116" s="7">
        <v>113</v>
      </c>
      <c r="EVI116" s="7">
        <v>0.11</v>
      </c>
      <c r="EVJ116" s="7">
        <v>7.0000000000000007E-2</v>
      </c>
      <c r="EVK116" s="7">
        <v>23.8</v>
      </c>
      <c r="EVL116" s="7">
        <v>0.49</v>
      </c>
      <c r="EVM116" s="7">
        <v>106</v>
      </c>
      <c r="EVN116" s="7">
        <v>79.5</v>
      </c>
      <c r="EVO116" s="7">
        <v>9.6999999999999993</v>
      </c>
      <c r="EVP116" s="7">
        <v>0.82</v>
      </c>
      <c r="EVQ116" s="7">
        <v>1.5</v>
      </c>
      <c r="EVR116" s="54" t="s">
        <v>164</v>
      </c>
      <c r="EVS116" s="55"/>
      <c r="EVT116" s="7" t="s">
        <v>165</v>
      </c>
      <c r="EVU116" s="7">
        <v>5.03</v>
      </c>
      <c r="EVV116" s="7">
        <v>2.96</v>
      </c>
      <c r="EVW116" s="7">
        <v>16.5</v>
      </c>
      <c r="EVX116" s="7">
        <v>113</v>
      </c>
      <c r="EVY116" s="7">
        <v>0.11</v>
      </c>
      <c r="EVZ116" s="7">
        <v>7.0000000000000007E-2</v>
      </c>
      <c r="EWA116" s="7">
        <v>23.8</v>
      </c>
      <c r="EWB116" s="7">
        <v>0.49</v>
      </c>
      <c r="EWC116" s="7">
        <v>106</v>
      </c>
      <c r="EWD116" s="7">
        <v>79.5</v>
      </c>
      <c r="EWE116" s="7">
        <v>9.6999999999999993</v>
      </c>
      <c r="EWF116" s="7">
        <v>0.82</v>
      </c>
      <c r="EWG116" s="7">
        <v>1.5</v>
      </c>
      <c r="EWH116" s="54" t="s">
        <v>164</v>
      </c>
      <c r="EWI116" s="55"/>
      <c r="EWJ116" s="7" t="s">
        <v>165</v>
      </c>
      <c r="EWK116" s="7">
        <v>5.03</v>
      </c>
      <c r="EWL116" s="7">
        <v>2.96</v>
      </c>
      <c r="EWM116" s="7">
        <v>16.5</v>
      </c>
      <c r="EWN116" s="7">
        <v>113</v>
      </c>
      <c r="EWO116" s="7">
        <v>0.11</v>
      </c>
      <c r="EWP116" s="7">
        <v>7.0000000000000007E-2</v>
      </c>
      <c r="EWQ116" s="7">
        <v>23.8</v>
      </c>
      <c r="EWR116" s="7">
        <v>0.49</v>
      </c>
      <c r="EWS116" s="7">
        <v>106</v>
      </c>
      <c r="EWT116" s="7">
        <v>79.5</v>
      </c>
      <c r="EWU116" s="7">
        <v>9.6999999999999993</v>
      </c>
      <c r="EWV116" s="7">
        <v>0.82</v>
      </c>
      <c r="EWW116" s="7">
        <v>1.5</v>
      </c>
      <c r="EWX116" s="54" t="s">
        <v>164</v>
      </c>
      <c r="EWY116" s="55"/>
      <c r="EWZ116" s="7" t="s">
        <v>165</v>
      </c>
      <c r="EXA116" s="7">
        <v>5.03</v>
      </c>
      <c r="EXB116" s="7">
        <v>2.96</v>
      </c>
      <c r="EXC116" s="7">
        <v>16.5</v>
      </c>
      <c r="EXD116" s="7">
        <v>113</v>
      </c>
      <c r="EXE116" s="7">
        <v>0.11</v>
      </c>
      <c r="EXF116" s="7">
        <v>7.0000000000000007E-2</v>
      </c>
      <c r="EXG116" s="7">
        <v>23.8</v>
      </c>
      <c r="EXH116" s="7">
        <v>0.49</v>
      </c>
      <c r="EXI116" s="7">
        <v>106</v>
      </c>
      <c r="EXJ116" s="7">
        <v>79.5</v>
      </c>
      <c r="EXK116" s="7">
        <v>9.6999999999999993</v>
      </c>
      <c r="EXL116" s="7">
        <v>0.82</v>
      </c>
      <c r="EXM116" s="7">
        <v>1.5</v>
      </c>
      <c r="EXN116" s="54" t="s">
        <v>164</v>
      </c>
      <c r="EXO116" s="55"/>
      <c r="EXP116" s="7" t="s">
        <v>165</v>
      </c>
      <c r="EXQ116" s="7">
        <v>5.03</v>
      </c>
      <c r="EXR116" s="7">
        <v>2.96</v>
      </c>
      <c r="EXS116" s="7">
        <v>16.5</v>
      </c>
      <c r="EXT116" s="7">
        <v>113</v>
      </c>
      <c r="EXU116" s="7">
        <v>0.11</v>
      </c>
      <c r="EXV116" s="7">
        <v>7.0000000000000007E-2</v>
      </c>
      <c r="EXW116" s="7">
        <v>23.8</v>
      </c>
      <c r="EXX116" s="7">
        <v>0.49</v>
      </c>
      <c r="EXY116" s="7">
        <v>106</v>
      </c>
      <c r="EXZ116" s="7">
        <v>79.5</v>
      </c>
      <c r="EYA116" s="7">
        <v>9.6999999999999993</v>
      </c>
      <c r="EYB116" s="7">
        <v>0.82</v>
      </c>
      <c r="EYC116" s="7">
        <v>1.5</v>
      </c>
      <c r="EYD116" s="54" t="s">
        <v>164</v>
      </c>
      <c r="EYE116" s="55"/>
      <c r="EYF116" s="7" t="s">
        <v>165</v>
      </c>
      <c r="EYG116" s="7">
        <v>5.03</v>
      </c>
      <c r="EYH116" s="7">
        <v>2.96</v>
      </c>
      <c r="EYI116" s="7">
        <v>16.5</v>
      </c>
      <c r="EYJ116" s="7">
        <v>113</v>
      </c>
      <c r="EYK116" s="7">
        <v>0.11</v>
      </c>
      <c r="EYL116" s="7">
        <v>7.0000000000000007E-2</v>
      </c>
      <c r="EYM116" s="7">
        <v>23.8</v>
      </c>
      <c r="EYN116" s="7">
        <v>0.49</v>
      </c>
      <c r="EYO116" s="7">
        <v>106</v>
      </c>
      <c r="EYP116" s="7">
        <v>79.5</v>
      </c>
      <c r="EYQ116" s="7">
        <v>9.6999999999999993</v>
      </c>
      <c r="EYR116" s="7">
        <v>0.82</v>
      </c>
      <c r="EYS116" s="7">
        <v>1.5</v>
      </c>
      <c r="EYT116" s="54" t="s">
        <v>164</v>
      </c>
      <c r="EYU116" s="55"/>
      <c r="EYV116" s="7" t="s">
        <v>165</v>
      </c>
      <c r="EYW116" s="7">
        <v>5.03</v>
      </c>
      <c r="EYX116" s="7">
        <v>2.96</v>
      </c>
      <c r="EYY116" s="7">
        <v>16.5</v>
      </c>
      <c r="EYZ116" s="7">
        <v>113</v>
      </c>
      <c r="EZA116" s="7">
        <v>0.11</v>
      </c>
      <c r="EZB116" s="7">
        <v>7.0000000000000007E-2</v>
      </c>
      <c r="EZC116" s="7">
        <v>23.8</v>
      </c>
      <c r="EZD116" s="7">
        <v>0.49</v>
      </c>
      <c r="EZE116" s="7">
        <v>106</v>
      </c>
      <c r="EZF116" s="7">
        <v>79.5</v>
      </c>
      <c r="EZG116" s="7">
        <v>9.6999999999999993</v>
      </c>
      <c r="EZH116" s="7">
        <v>0.82</v>
      </c>
      <c r="EZI116" s="7">
        <v>1.5</v>
      </c>
      <c r="EZJ116" s="54" t="s">
        <v>164</v>
      </c>
      <c r="EZK116" s="55"/>
      <c r="EZL116" s="7" t="s">
        <v>165</v>
      </c>
      <c r="EZM116" s="7">
        <v>5.03</v>
      </c>
      <c r="EZN116" s="7">
        <v>2.96</v>
      </c>
      <c r="EZO116" s="7">
        <v>16.5</v>
      </c>
      <c r="EZP116" s="7">
        <v>113</v>
      </c>
      <c r="EZQ116" s="7">
        <v>0.11</v>
      </c>
      <c r="EZR116" s="7">
        <v>7.0000000000000007E-2</v>
      </c>
      <c r="EZS116" s="7">
        <v>23.8</v>
      </c>
      <c r="EZT116" s="7">
        <v>0.49</v>
      </c>
      <c r="EZU116" s="7">
        <v>106</v>
      </c>
      <c r="EZV116" s="7">
        <v>79.5</v>
      </c>
      <c r="EZW116" s="7">
        <v>9.6999999999999993</v>
      </c>
      <c r="EZX116" s="7">
        <v>0.82</v>
      </c>
      <c r="EZY116" s="7">
        <v>1.5</v>
      </c>
      <c r="EZZ116" s="54" t="s">
        <v>164</v>
      </c>
      <c r="FAA116" s="55"/>
      <c r="FAB116" s="7" t="s">
        <v>165</v>
      </c>
      <c r="FAC116" s="7">
        <v>5.03</v>
      </c>
      <c r="FAD116" s="7">
        <v>2.96</v>
      </c>
      <c r="FAE116" s="7">
        <v>16.5</v>
      </c>
      <c r="FAF116" s="7">
        <v>113</v>
      </c>
      <c r="FAG116" s="7">
        <v>0.11</v>
      </c>
      <c r="FAH116" s="7">
        <v>7.0000000000000007E-2</v>
      </c>
      <c r="FAI116" s="7">
        <v>23.8</v>
      </c>
      <c r="FAJ116" s="7">
        <v>0.49</v>
      </c>
      <c r="FAK116" s="7">
        <v>106</v>
      </c>
      <c r="FAL116" s="7">
        <v>79.5</v>
      </c>
      <c r="FAM116" s="7">
        <v>9.6999999999999993</v>
      </c>
      <c r="FAN116" s="7">
        <v>0.82</v>
      </c>
      <c r="FAO116" s="7">
        <v>1.5</v>
      </c>
      <c r="FAP116" s="54" t="s">
        <v>164</v>
      </c>
      <c r="FAQ116" s="55"/>
      <c r="FAR116" s="7" t="s">
        <v>165</v>
      </c>
      <c r="FAS116" s="7">
        <v>5.03</v>
      </c>
      <c r="FAT116" s="7">
        <v>2.96</v>
      </c>
      <c r="FAU116" s="7">
        <v>16.5</v>
      </c>
      <c r="FAV116" s="7">
        <v>113</v>
      </c>
      <c r="FAW116" s="7">
        <v>0.11</v>
      </c>
      <c r="FAX116" s="7">
        <v>7.0000000000000007E-2</v>
      </c>
      <c r="FAY116" s="7">
        <v>23.8</v>
      </c>
      <c r="FAZ116" s="7">
        <v>0.49</v>
      </c>
      <c r="FBA116" s="7">
        <v>106</v>
      </c>
      <c r="FBB116" s="7">
        <v>79.5</v>
      </c>
      <c r="FBC116" s="7">
        <v>9.6999999999999993</v>
      </c>
      <c r="FBD116" s="7">
        <v>0.82</v>
      </c>
      <c r="FBE116" s="7">
        <v>1.5</v>
      </c>
      <c r="FBF116" s="54" t="s">
        <v>164</v>
      </c>
      <c r="FBG116" s="55"/>
      <c r="FBH116" s="7" t="s">
        <v>165</v>
      </c>
      <c r="FBI116" s="7">
        <v>5.03</v>
      </c>
      <c r="FBJ116" s="7">
        <v>2.96</v>
      </c>
      <c r="FBK116" s="7">
        <v>16.5</v>
      </c>
      <c r="FBL116" s="7">
        <v>113</v>
      </c>
      <c r="FBM116" s="7">
        <v>0.11</v>
      </c>
      <c r="FBN116" s="7">
        <v>7.0000000000000007E-2</v>
      </c>
      <c r="FBO116" s="7">
        <v>23.8</v>
      </c>
      <c r="FBP116" s="7">
        <v>0.49</v>
      </c>
      <c r="FBQ116" s="7">
        <v>106</v>
      </c>
      <c r="FBR116" s="7">
        <v>79.5</v>
      </c>
      <c r="FBS116" s="7">
        <v>9.6999999999999993</v>
      </c>
      <c r="FBT116" s="7">
        <v>0.82</v>
      </c>
      <c r="FBU116" s="7">
        <v>1.5</v>
      </c>
      <c r="FBV116" s="54" t="s">
        <v>164</v>
      </c>
      <c r="FBW116" s="55"/>
      <c r="FBX116" s="7" t="s">
        <v>165</v>
      </c>
      <c r="FBY116" s="7">
        <v>5.03</v>
      </c>
      <c r="FBZ116" s="7">
        <v>2.96</v>
      </c>
      <c r="FCA116" s="7">
        <v>16.5</v>
      </c>
      <c r="FCB116" s="7">
        <v>113</v>
      </c>
      <c r="FCC116" s="7">
        <v>0.11</v>
      </c>
      <c r="FCD116" s="7">
        <v>7.0000000000000007E-2</v>
      </c>
      <c r="FCE116" s="7">
        <v>23.8</v>
      </c>
      <c r="FCF116" s="7">
        <v>0.49</v>
      </c>
      <c r="FCG116" s="7">
        <v>106</v>
      </c>
      <c r="FCH116" s="7">
        <v>79.5</v>
      </c>
      <c r="FCI116" s="7">
        <v>9.6999999999999993</v>
      </c>
      <c r="FCJ116" s="7">
        <v>0.82</v>
      </c>
      <c r="FCK116" s="7">
        <v>1.5</v>
      </c>
      <c r="FCL116" s="54" t="s">
        <v>164</v>
      </c>
      <c r="FCM116" s="55"/>
      <c r="FCN116" s="7" t="s">
        <v>165</v>
      </c>
      <c r="FCO116" s="7">
        <v>5.03</v>
      </c>
      <c r="FCP116" s="7">
        <v>2.96</v>
      </c>
      <c r="FCQ116" s="7">
        <v>16.5</v>
      </c>
      <c r="FCR116" s="7">
        <v>113</v>
      </c>
      <c r="FCS116" s="7">
        <v>0.11</v>
      </c>
      <c r="FCT116" s="7">
        <v>7.0000000000000007E-2</v>
      </c>
      <c r="FCU116" s="7">
        <v>23.8</v>
      </c>
      <c r="FCV116" s="7">
        <v>0.49</v>
      </c>
      <c r="FCW116" s="7">
        <v>106</v>
      </c>
      <c r="FCX116" s="7">
        <v>79.5</v>
      </c>
      <c r="FCY116" s="7">
        <v>9.6999999999999993</v>
      </c>
      <c r="FCZ116" s="7">
        <v>0.82</v>
      </c>
      <c r="FDA116" s="7">
        <v>1.5</v>
      </c>
      <c r="FDB116" s="54" t="s">
        <v>164</v>
      </c>
      <c r="FDC116" s="55"/>
      <c r="FDD116" s="7" t="s">
        <v>165</v>
      </c>
      <c r="FDE116" s="7">
        <v>5.03</v>
      </c>
      <c r="FDF116" s="7">
        <v>2.96</v>
      </c>
      <c r="FDG116" s="7">
        <v>16.5</v>
      </c>
      <c r="FDH116" s="7">
        <v>113</v>
      </c>
      <c r="FDI116" s="7">
        <v>0.11</v>
      </c>
      <c r="FDJ116" s="7">
        <v>7.0000000000000007E-2</v>
      </c>
      <c r="FDK116" s="7">
        <v>23.8</v>
      </c>
      <c r="FDL116" s="7">
        <v>0.49</v>
      </c>
      <c r="FDM116" s="7">
        <v>106</v>
      </c>
      <c r="FDN116" s="7">
        <v>79.5</v>
      </c>
      <c r="FDO116" s="7">
        <v>9.6999999999999993</v>
      </c>
      <c r="FDP116" s="7">
        <v>0.82</v>
      </c>
      <c r="FDQ116" s="7">
        <v>1.5</v>
      </c>
      <c r="FDR116" s="54" t="s">
        <v>164</v>
      </c>
      <c r="FDS116" s="55"/>
      <c r="FDT116" s="7" t="s">
        <v>165</v>
      </c>
      <c r="FDU116" s="7">
        <v>5.03</v>
      </c>
      <c r="FDV116" s="7">
        <v>2.96</v>
      </c>
      <c r="FDW116" s="7">
        <v>16.5</v>
      </c>
      <c r="FDX116" s="7">
        <v>113</v>
      </c>
      <c r="FDY116" s="7">
        <v>0.11</v>
      </c>
      <c r="FDZ116" s="7">
        <v>7.0000000000000007E-2</v>
      </c>
      <c r="FEA116" s="7">
        <v>23.8</v>
      </c>
      <c r="FEB116" s="7">
        <v>0.49</v>
      </c>
      <c r="FEC116" s="7">
        <v>106</v>
      </c>
      <c r="FED116" s="7">
        <v>79.5</v>
      </c>
      <c r="FEE116" s="7">
        <v>9.6999999999999993</v>
      </c>
      <c r="FEF116" s="7">
        <v>0.82</v>
      </c>
      <c r="FEG116" s="7">
        <v>1.5</v>
      </c>
      <c r="FEH116" s="54" t="s">
        <v>164</v>
      </c>
      <c r="FEI116" s="55"/>
      <c r="FEJ116" s="7" t="s">
        <v>165</v>
      </c>
      <c r="FEK116" s="7">
        <v>5.03</v>
      </c>
      <c r="FEL116" s="7">
        <v>2.96</v>
      </c>
      <c r="FEM116" s="7">
        <v>16.5</v>
      </c>
      <c r="FEN116" s="7">
        <v>113</v>
      </c>
      <c r="FEO116" s="7">
        <v>0.11</v>
      </c>
      <c r="FEP116" s="7">
        <v>7.0000000000000007E-2</v>
      </c>
      <c r="FEQ116" s="7">
        <v>23.8</v>
      </c>
      <c r="FER116" s="7">
        <v>0.49</v>
      </c>
      <c r="FES116" s="7">
        <v>106</v>
      </c>
      <c r="FET116" s="7">
        <v>79.5</v>
      </c>
      <c r="FEU116" s="7">
        <v>9.6999999999999993</v>
      </c>
      <c r="FEV116" s="7">
        <v>0.82</v>
      </c>
      <c r="FEW116" s="7">
        <v>1.5</v>
      </c>
      <c r="FEX116" s="54" t="s">
        <v>164</v>
      </c>
      <c r="FEY116" s="55"/>
      <c r="FEZ116" s="7" t="s">
        <v>165</v>
      </c>
      <c r="FFA116" s="7">
        <v>5.03</v>
      </c>
      <c r="FFB116" s="7">
        <v>2.96</v>
      </c>
      <c r="FFC116" s="7">
        <v>16.5</v>
      </c>
      <c r="FFD116" s="7">
        <v>113</v>
      </c>
      <c r="FFE116" s="7">
        <v>0.11</v>
      </c>
      <c r="FFF116" s="7">
        <v>7.0000000000000007E-2</v>
      </c>
      <c r="FFG116" s="7">
        <v>23.8</v>
      </c>
      <c r="FFH116" s="7">
        <v>0.49</v>
      </c>
      <c r="FFI116" s="7">
        <v>106</v>
      </c>
      <c r="FFJ116" s="7">
        <v>79.5</v>
      </c>
      <c r="FFK116" s="7">
        <v>9.6999999999999993</v>
      </c>
      <c r="FFL116" s="7">
        <v>0.82</v>
      </c>
      <c r="FFM116" s="7">
        <v>1.5</v>
      </c>
      <c r="FFN116" s="54" t="s">
        <v>164</v>
      </c>
      <c r="FFO116" s="55"/>
      <c r="FFP116" s="7" t="s">
        <v>165</v>
      </c>
      <c r="FFQ116" s="7">
        <v>5.03</v>
      </c>
      <c r="FFR116" s="7">
        <v>2.96</v>
      </c>
      <c r="FFS116" s="7">
        <v>16.5</v>
      </c>
      <c r="FFT116" s="7">
        <v>113</v>
      </c>
      <c r="FFU116" s="7">
        <v>0.11</v>
      </c>
      <c r="FFV116" s="7">
        <v>7.0000000000000007E-2</v>
      </c>
      <c r="FFW116" s="7">
        <v>23.8</v>
      </c>
      <c r="FFX116" s="7">
        <v>0.49</v>
      </c>
      <c r="FFY116" s="7">
        <v>106</v>
      </c>
      <c r="FFZ116" s="7">
        <v>79.5</v>
      </c>
      <c r="FGA116" s="7">
        <v>9.6999999999999993</v>
      </c>
      <c r="FGB116" s="7">
        <v>0.82</v>
      </c>
      <c r="FGC116" s="7">
        <v>1.5</v>
      </c>
      <c r="FGD116" s="54" t="s">
        <v>164</v>
      </c>
      <c r="FGE116" s="55"/>
      <c r="FGF116" s="7" t="s">
        <v>165</v>
      </c>
      <c r="FGG116" s="7">
        <v>5.03</v>
      </c>
      <c r="FGH116" s="7">
        <v>2.96</v>
      </c>
      <c r="FGI116" s="7">
        <v>16.5</v>
      </c>
      <c r="FGJ116" s="7">
        <v>113</v>
      </c>
      <c r="FGK116" s="7">
        <v>0.11</v>
      </c>
      <c r="FGL116" s="7">
        <v>7.0000000000000007E-2</v>
      </c>
      <c r="FGM116" s="7">
        <v>23.8</v>
      </c>
      <c r="FGN116" s="7">
        <v>0.49</v>
      </c>
      <c r="FGO116" s="7">
        <v>106</v>
      </c>
      <c r="FGP116" s="7">
        <v>79.5</v>
      </c>
      <c r="FGQ116" s="7">
        <v>9.6999999999999993</v>
      </c>
      <c r="FGR116" s="7">
        <v>0.82</v>
      </c>
      <c r="FGS116" s="7">
        <v>1.5</v>
      </c>
      <c r="FGT116" s="54" t="s">
        <v>164</v>
      </c>
      <c r="FGU116" s="55"/>
      <c r="FGV116" s="7" t="s">
        <v>165</v>
      </c>
      <c r="FGW116" s="7">
        <v>5.03</v>
      </c>
      <c r="FGX116" s="7">
        <v>2.96</v>
      </c>
      <c r="FGY116" s="7">
        <v>16.5</v>
      </c>
      <c r="FGZ116" s="7">
        <v>113</v>
      </c>
      <c r="FHA116" s="7">
        <v>0.11</v>
      </c>
      <c r="FHB116" s="7">
        <v>7.0000000000000007E-2</v>
      </c>
      <c r="FHC116" s="7">
        <v>23.8</v>
      </c>
      <c r="FHD116" s="7">
        <v>0.49</v>
      </c>
      <c r="FHE116" s="7">
        <v>106</v>
      </c>
      <c r="FHF116" s="7">
        <v>79.5</v>
      </c>
      <c r="FHG116" s="7">
        <v>9.6999999999999993</v>
      </c>
      <c r="FHH116" s="7">
        <v>0.82</v>
      </c>
      <c r="FHI116" s="7">
        <v>1.5</v>
      </c>
      <c r="FHJ116" s="54" t="s">
        <v>164</v>
      </c>
      <c r="FHK116" s="55"/>
      <c r="FHL116" s="7" t="s">
        <v>165</v>
      </c>
      <c r="FHM116" s="7">
        <v>5.03</v>
      </c>
      <c r="FHN116" s="7">
        <v>2.96</v>
      </c>
      <c r="FHO116" s="7">
        <v>16.5</v>
      </c>
      <c r="FHP116" s="7">
        <v>113</v>
      </c>
      <c r="FHQ116" s="7">
        <v>0.11</v>
      </c>
      <c r="FHR116" s="7">
        <v>7.0000000000000007E-2</v>
      </c>
      <c r="FHS116" s="7">
        <v>23.8</v>
      </c>
      <c r="FHT116" s="7">
        <v>0.49</v>
      </c>
      <c r="FHU116" s="7">
        <v>106</v>
      </c>
      <c r="FHV116" s="7">
        <v>79.5</v>
      </c>
      <c r="FHW116" s="7">
        <v>9.6999999999999993</v>
      </c>
      <c r="FHX116" s="7">
        <v>0.82</v>
      </c>
      <c r="FHY116" s="7">
        <v>1.5</v>
      </c>
      <c r="FHZ116" s="54" t="s">
        <v>164</v>
      </c>
      <c r="FIA116" s="55"/>
      <c r="FIB116" s="7" t="s">
        <v>165</v>
      </c>
      <c r="FIC116" s="7">
        <v>5.03</v>
      </c>
      <c r="FID116" s="7">
        <v>2.96</v>
      </c>
      <c r="FIE116" s="7">
        <v>16.5</v>
      </c>
      <c r="FIF116" s="7">
        <v>113</v>
      </c>
      <c r="FIG116" s="7">
        <v>0.11</v>
      </c>
      <c r="FIH116" s="7">
        <v>7.0000000000000007E-2</v>
      </c>
      <c r="FII116" s="7">
        <v>23.8</v>
      </c>
      <c r="FIJ116" s="7">
        <v>0.49</v>
      </c>
      <c r="FIK116" s="7">
        <v>106</v>
      </c>
      <c r="FIL116" s="7">
        <v>79.5</v>
      </c>
      <c r="FIM116" s="7">
        <v>9.6999999999999993</v>
      </c>
      <c r="FIN116" s="7">
        <v>0.82</v>
      </c>
      <c r="FIO116" s="7">
        <v>1.5</v>
      </c>
      <c r="FIP116" s="54" t="s">
        <v>164</v>
      </c>
      <c r="FIQ116" s="55"/>
      <c r="FIR116" s="7" t="s">
        <v>165</v>
      </c>
      <c r="FIS116" s="7">
        <v>5.03</v>
      </c>
      <c r="FIT116" s="7">
        <v>2.96</v>
      </c>
      <c r="FIU116" s="7">
        <v>16.5</v>
      </c>
      <c r="FIV116" s="7">
        <v>113</v>
      </c>
      <c r="FIW116" s="7">
        <v>0.11</v>
      </c>
      <c r="FIX116" s="7">
        <v>7.0000000000000007E-2</v>
      </c>
      <c r="FIY116" s="7">
        <v>23.8</v>
      </c>
      <c r="FIZ116" s="7">
        <v>0.49</v>
      </c>
      <c r="FJA116" s="7">
        <v>106</v>
      </c>
      <c r="FJB116" s="7">
        <v>79.5</v>
      </c>
      <c r="FJC116" s="7">
        <v>9.6999999999999993</v>
      </c>
      <c r="FJD116" s="7">
        <v>0.82</v>
      </c>
      <c r="FJE116" s="7">
        <v>1.5</v>
      </c>
      <c r="FJF116" s="54" t="s">
        <v>164</v>
      </c>
      <c r="FJG116" s="55"/>
      <c r="FJH116" s="7" t="s">
        <v>165</v>
      </c>
      <c r="FJI116" s="7">
        <v>5.03</v>
      </c>
      <c r="FJJ116" s="7">
        <v>2.96</v>
      </c>
      <c r="FJK116" s="7">
        <v>16.5</v>
      </c>
      <c r="FJL116" s="7">
        <v>113</v>
      </c>
      <c r="FJM116" s="7">
        <v>0.11</v>
      </c>
      <c r="FJN116" s="7">
        <v>7.0000000000000007E-2</v>
      </c>
      <c r="FJO116" s="7">
        <v>23.8</v>
      </c>
      <c r="FJP116" s="7">
        <v>0.49</v>
      </c>
      <c r="FJQ116" s="7">
        <v>106</v>
      </c>
      <c r="FJR116" s="7">
        <v>79.5</v>
      </c>
      <c r="FJS116" s="7">
        <v>9.6999999999999993</v>
      </c>
      <c r="FJT116" s="7">
        <v>0.82</v>
      </c>
      <c r="FJU116" s="7">
        <v>1.5</v>
      </c>
      <c r="FJV116" s="54" t="s">
        <v>164</v>
      </c>
      <c r="FJW116" s="55"/>
      <c r="FJX116" s="7" t="s">
        <v>165</v>
      </c>
      <c r="FJY116" s="7">
        <v>5.03</v>
      </c>
      <c r="FJZ116" s="7">
        <v>2.96</v>
      </c>
      <c r="FKA116" s="7">
        <v>16.5</v>
      </c>
      <c r="FKB116" s="7">
        <v>113</v>
      </c>
      <c r="FKC116" s="7">
        <v>0.11</v>
      </c>
      <c r="FKD116" s="7">
        <v>7.0000000000000007E-2</v>
      </c>
      <c r="FKE116" s="7">
        <v>23.8</v>
      </c>
      <c r="FKF116" s="7">
        <v>0.49</v>
      </c>
      <c r="FKG116" s="7">
        <v>106</v>
      </c>
      <c r="FKH116" s="7">
        <v>79.5</v>
      </c>
      <c r="FKI116" s="7">
        <v>9.6999999999999993</v>
      </c>
      <c r="FKJ116" s="7">
        <v>0.82</v>
      </c>
      <c r="FKK116" s="7">
        <v>1.5</v>
      </c>
      <c r="FKL116" s="54" t="s">
        <v>164</v>
      </c>
      <c r="FKM116" s="55"/>
      <c r="FKN116" s="7" t="s">
        <v>165</v>
      </c>
      <c r="FKO116" s="7">
        <v>5.03</v>
      </c>
      <c r="FKP116" s="7">
        <v>2.96</v>
      </c>
      <c r="FKQ116" s="7">
        <v>16.5</v>
      </c>
      <c r="FKR116" s="7">
        <v>113</v>
      </c>
      <c r="FKS116" s="7">
        <v>0.11</v>
      </c>
      <c r="FKT116" s="7">
        <v>7.0000000000000007E-2</v>
      </c>
      <c r="FKU116" s="7">
        <v>23.8</v>
      </c>
      <c r="FKV116" s="7">
        <v>0.49</v>
      </c>
      <c r="FKW116" s="7">
        <v>106</v>
      </c>
      <c r="FKX116" s="7">
        <v>79.5</v>
      </c>
      <c r="FKY116" s="7">
        <v>9.6999999999999993</v>
      </c>
      <c r="FKZ116" s="7">
        <v>0.82</v>
      </c>
      <c r="FLA116" s="7">
        <v>1.5</v>
      </c>
      <c r="FLB116" s="54" t="s">
        <v>164</v>
      </c>
      <c r="FLC116" s="55"/>
      <c r="FLD116" s="7" t="s">
        <v>165</v>
      </c>
      <c r="FLE116" s="7">
        <v>5.03</v>
      </c>
      <c r="FLF116" s="7">
        <v>2.96</v>
      </c>
      <c r="FLG116" s="7">
        <v>16.5</v>
      </c>
      <c r="FLH116" s="7">
        <v>113</v>
      </c>
      <c r="FLI116" s="7">
        <v>0.11</v>
      </c>
      <c r="FLJ116" s="7">
        <v>7.0000000000000007E-2</v>
      </c>
      <c r="FLK116" s="7">
        <v>23.8</v>
      </c>
      <c r="FLL116" s="7">
        <v>0.49</v>
      </c>
      <c r="FLM116" s="7">
        <v>106</v>
      </c>
      <c r="FLN116" s="7">
        <v>79.5</v>
      </c>
      <c r="FLO116" s="7">
        <v>9.6999999999999993</v>
      </c>
      <c r="FLP116" s="7">
        <v>0.82</v>
      </c>
      <c r="FLQ116" s="7">
        <v>1.5</v>
      </c>
      <c r="FLR116" s="54" t="s">
        <v>164</v>
      </c>
      <c r="FLS116" s="55"/>
      <c r="FLT116" s="7" t="s">
        <v>165</v>
      </c>
      <c r="FLU116" s="7">
        <v>5.03</v>
      </c>
      <c r="FLV116" s="7">
        <v>2.96</v>
      </c>
      <c r="FLW116" s="7">
        <v>16.5</v>
      </c>
      <c r="FLX116" s="7">
        <v>113</v>
      </c>
      <c r="FLY116" s="7">
        <v>0.11</v>
      </c>
      <c r="FLZ116" s="7">
        <v>7.0000000000000007E-2</v>
      </c>
      <c r="FMA116" s="7">
        <v>23.8</v>
      </c>
      <c r="FMB116" s="7">
        <v>0.49</v>
      </c>
      <c r="FMC116" s="7">
        <v>106</v>
      </c>
      <c r="FMD116" s="7">
        <v>79.5</v>
      </c>
      <c r="FME116" s="7">
        <v>9.6999999999999993</v>
      </c>
      <c r="FMF116" s="7">
        <v>0.82</v>
      </c>
      <c r="FMG116" s="7">
        <v>1.5</v>
      </c>
      <c r="FMH116" s="54" t="s">
        <v>164</v>
      </c>
      <c r="FMI116" s="55"/>
      <c r="FMJ116" s="7" t="s">
        <v>165</v>
      </c>
      <c r="FMK116" s="7">
        <v>5.03</v>
      </c>
      <c r="FML116" s="7">
        <v>2.96</v>
      </c>
      <c r="FMM116" s="7">
        <v>16.5</v>
      </c>
      <c r="FMN116" s="7">
        <v>113</v>
      </c>
      <c r="FMO116" s="7">
        <v>0.11</v>
      </c>
      <c r="FMP116" s="7">
        <v>7.0000000000000007E-2</v>
      </c>
      <c r="FMQ116" s="7">
        <v>23.8</v>
      </c>
      <c r="FMR116" s="7">
        <v>0.49</v>
      </c>
      <c r="FMS116" s="7">
        <v>106</v>
      </c>
      <c r="FMT116" s="7">
        <v>79.5</v>
      </c>
      <c r="FMU116" s="7">
        <v>9.6999999999999993</v>
      </c>
      <c r="FMV116" s="7">
        <v>0.82</v>
      </c>
      <c r="FMW116" s="7">
        <v>1.5</v>
      </c>
      <c r="FMX116" s="54" t="s">
        <v>164</v>
      </c>
      <c r="FMY116" s="55"/>
      <c r="FMZ116" s="7" t="s">
        <v>165</v>
      </c>
      <c r="FNA116" s="7">
        <v>5.03</v>
      </c>
      <c r="FNB116" s="7">
        <v>2.96</v>
      </c>
      <c r="FNC116" s="7">
        <v>16.5</v>
      </c>
      <c r="FND116" s="7">
        <v>113</v>
      </c>
      <c r="FNE116" s="7">
        <v>0.11</v>
      </c>
      <c r="FNF116" s="7">
        <v>7.0000000000000007E-2</v>
      </c>
      <c r="FNG116" s="7">
        <v>23.8</v>
      </c>
      <c r="FNH116" s="7">
        <v>0.49</v>
      </c>
      <c r="FNI116" s="7">
        <v>106</v>
      </c>
      <c r="FNJ116" s="7">
        <v>79.5</v>
      </c>
      <c r="FNK116" s="7">
        <v>9.6999999999999993</v>
      </c>
      <c r="FNL116" s="7">
        <v>0.82</v>
      </c>
      <c r="FNM116" s="7">
        <v>1.5</v>
      </c>
      <c r="FNN116" s="54" t="s">
        <v>164</v>
      </c>
      <c r="FNO116" s="55"/>
      <c r="FNP116" s="7" t="s">
        <v>165</v>
      </c>
      <c r="FNQ116" s="7">
        <v>5.03</v>
      </c>
      <c r="FNR116" s="7">
        <v>2.96</v>
      </c>
      <c r="FNS116" s="7">
        <v>16.5</v>
      </c>
      <c r="FNT116" s="7">
        <v>113</v>
      </c>
      <c r="FNU116" s="7">
        <v>0.11</v>
      </c>
      <c r="FNV116" s="7">
        <v>7.0000000000000007E-2</v>
      </c>
      <c r="FNW116" s="7">
        <v>23.8</v>
      </c>
      <c r="FNX116" s="7">
        <v>0.49</v>
      </c>
      <c r="FNY116" s="7">
        <v>106</v>
      </c>
      <c r="FNZ116" s="7">
        <v>79.5</v>
      </c>
      <c r="FOA116" s="7">
        <v>9.6999999999999993</v>
      </c>
      <c r="FOB116" s="7">
        <v>0.82</v>
      </c>
      <c r="FOC116" s="7">
        <v>1.5</v>
      </c>
      <c r="FOD116" s="54" t="s">
        <v>164</v>
      </c>
      <c r="FOE116" s="55"/>
      <c r="FOF116" s="7" t="s">
        <v>165</v>
      </c>
      <c r="FOG116" s="7">
        <v>5.03</v>
      </c>
      <c r="FOH116" s="7">
        <v>2.96</v>
      </c>
      <c r="FOI116" s="7">
        <v>16.5</v>
      </c>
      <c r="FOJ116" s="7">
        <v>113</v>
      </c>
      <c r="FOK116" s="7">
        <v>0.11</v>
      </c>
      <c r="FOL116" s="7">
        <v>7.0000000000000007E-2</v>
      </c>
      <c r="FOM116" s="7">
        <v>23.8</v>
      </c>
      <c r="FON116" s="7">
        <v>0.49</v>
      </c>
      <c r="FOO116" s="7">
        <v>106</v>
      </c>
      <c r="FOP116" s="7">
        <v>79.5</v>
      </c>
      <c r="FOQ116" s="7">
        <v>9.6999999999999993</v>
      </c>
      <c r="FOR116" s="7">
        <v>0.82</v>
      </c>
      <c r="FOS116" s="7">
        <v>1.5</v>
      </c>
      <c r="FOT116" s="54" t="s">
        <v>164</v>
      </c>
      <c r="FOU116" s="55"/>
      <c r="FOV116" s="7" t="s">
        <v>165</v>
      </c>
      <c r="FOW116" s="7">
        <v>5.03</v>
      </c>
      <c r="FOX116" s="7">
        <v>2.96</v>
      </c>
      <c r="FOY116" s="7">
        <v>16.5</v>
      </c>
      <c r="FOZ116" s="7">
        <v>113</v>
      </c>
      <c r="FPA116" s="7">
        <v>0.11</v>
      </c>
      <c r="FPB116" s="7">
        <v>7.0000000000000007E-2</v>
      </c>
      <c r="FPC116" s="7">
        <v>23.8</v>
      </c>
      <c r="FPD116" s="7">
        <v>0.49</v>
      </c>
      <c r="FPE116" s="7">
        <v>106</v>
      </c>
      <c r="FPF116" s="7">
        <v>79.5</v>
      </c>
      <c r="FPG116" s="7">
        <v>9.6999999999999993</v>
      </c>
      <c r="FPH116" s="7">
        <v>0.82</v>
      </c>
      <c r="FPI116" s="7">
        <v>1.5</v>
      </c>
      <c r="FPJ116" s="54" t="s">
        <v>164</v>
      </c>
      <c r="FPK116" s="55"/>
      <c r="FPL116" s="7" t="s">
        <v>165</v>
      </c>
      <c r="FPM116" s="7">
        <v>5.03</v>
      </c>
      <c r="FPN116" s="7">
        <v>2.96</v>
      </c>
      <c r="FPO116" s="7">
        <v>16.5</v>
      </c>
      <c r="FPP116" s="7">
        <v>113</v>
      </c>
      <c r="FPQ116" s="7">
        <v>0.11</v>
      </c>
      <c r="FPR116" s="7">
        <v>7.0000000000000007E-2</v>
      </c>
      <c r="FPS116" s="7">
        <v>23.8</v>
      </c>
      <c r="FPT116" s="7">
        <v>0.49</v>
      </c>
      <c r="FPU116" s="7">
        <v>106</v>
      </c>
      <c r="FPV116" s="7">
        <v>79.5</v>
      </c>
      <c r="FPW116" s="7">
        <v>9.6999999999999993</v>
      </c>
      <c r="FPX116" s="7">
        <v>0.82</v>
      </c>
      <c r="FPY116" s="7">
        <v>1.5</v>
      </c>
      <c r="FPZ116" s="54" t="s">
        <v>164</v>
      </c>
      <c r="FQA116" s="55"/>
      <c r="FQB116" s="7" t="s">
        <v>165</v>
      </c>
      <c r="FQC116" s="7">
        <v>5.03</v>
      </c>
      <c r="FQD116" s="7">
        <v>2.96</v>
      </c>
      <c r="FQE116" s="7">
        <v>16.5</v>
      </c>
      <c r="FQF116" s="7">
        <v>113</v>
      </c>
      <c r="FQG116" s="7">
        <v>0.11</v>
      </c>
      <c r="FQH116" s="7">
        <v>7.0000000000000007E-2</v>
      </c>
      <c r="FQI116" s="7">
        <v>23.8</v>
      </c>
      <c r="FQJ116" s="7">
        <v>0.49</v>
      </c>
      <c r="FQK116" s="7">
        <v>106</v>
      </c>
      <c r="FQL116" s="7">
        <v>79.5</v>
      </c>
      <c r="FQM116" s="7">
        <v>9.6999999999999993</v>
      </c>
      <c r="FQN116" s="7">
        <v>0.82</v>
      </c>
      <c r="FQO116" s="7">
        <v>1.5</v>
      </c>
      <c r="FQP116" s="54" t="s">
        <v>164</v>
      </c>
      <c r="FQQ116" s="55"/>
      <c r="FQR116" s="7" t="s">
        <v>165</v>
      </c>
      <c r="FQS116" s="7">
        <v>5.03</v>
      </c>
      <c r="FQT116" s="7">
        <v>2.96</v>
      </c>
      <c r="FQU116" s="7">
        <v>16.5</v>
      </c>
      <c r="FQV116" s="7">
        <v>113</v>
      </c>
      <c r="FQW116" s="7">
        <v>0.11</v>
      </c>
      <c r="FQX116" s="7">
        <v>7.0000000000000007E-2</v>
      </c>
      <c r="FQY116" s="7">
        <v>23.8</v>
      </c>
      <c r="FQZ116" s="7">
        <v>0.49</v>
      </c>
      <c r="FRA116" s="7">
        <v>106</v>
      </c>
      <c r="FRB116" s="7">
        <v>79.5</v>
      </c>
      <c r="FRC116" s="7">
        <v>9.6999999999999993</v>
      </c>
      <c r="FRD116" s="7">
        <v>0.82</v>
      </c>
      <c r="FRE116" s="7">
        <v>1.5</v>
      </c>
      <c r="FRF116" s="54" t="s">
        <v>164</v>
      </c>
      <c r="FRG116" s="55"/>
      <c r="FRH116" s="7" t="s">
        <v>165</v>
      </c>
      <c r="FRI116" s="7">
        <v>5.03</v>
      </c>
      <c r="FRJ116" s="7">
        <v>2.96</v>
      </c>
      <c r="FRK116" s="7">
        <v>16.5</v>
      </c>
      <c r="FRL116" s="7">
        <v>113</v>
      </c>
      <c r="FRM116" s="7">
        <v>0.11</v>
      </c>
      <c r="FRN116" s="7">
        <v>7.0000000000000007E-2</v>
      </c>
      <c r="FRO116" s="7">
        <v>23.8</v>
      </c>
      <c r="FRP116" s="7">
        <v>0.49</v>
      </c>
      <c r="FRQ116" s="7">
        <v>106</v>
      </c>
      <c r="FRR116" s="7">
        <v>79.5</v>
      </c>
      <c r="FRS116" s="7">
        <v>9.6999999999999993</v>
      </c>
      <c r="FRT116" s="7">
        <v>0.82</v>
      </c>
      <c r="FRU116" s="7">
        <v>1.5</v>
      </c>
      <c r="FRV116" s="54" t="s">
        <v>164</v>
      </c>
      <c r="FRW116" s="55"/>
      <c r="FRX116" s="7" t="s">
        <v>165</v>
      </c>
      <c r="FRY116" s="7">
        <v>5.03</v>
      </c>
      <c r="FRZ116" s="7">
        <v>2.96</v>
      </c>
      <c r="FSA116" s="7">
        <v>16.5</v>
      </c>
      <c r="FSB116" s="7">
        <v>113</v>
      </c>
      <c r="FSC116" s="7">
        <v>0.11</v>
      </c>
      <c r="FSD116" s="7">
        <v>7.0000000000000007E-2</v>
      </c>
      <c r="FSE116" s="7">
        <v>23.8</v>
      </c>
      <c r="FSF116" s="7">
        <v>0.49</v>
      </c>
      <c r="FSG116" s="7">
        <v>106</v>
      </c>
      <c r="FSH116" s="7">
        <v>79.5</v>
      </c>
      <c r="FSI116" s="7">
        <v>9.6999999999999993</v>
      </c>
      <c r="FSJ116" s="7">
        <v>0.82</v>
      </c>
      <c r="FSK116" s="7">
        <v>1.5</v>
      </c>
      <c r="FSL116" s="54" t="s">
        <v>164</v>
      </c>
      <c r="FSM116" s="55"/>
      <c r="FSN116" s="7" t="s">
        <v>165</v>
      </c>
      <c r="FSO116" s="7">
        <v>5.03</v>
      </c>
      <c r="FSP116" s="7">
        <v>2.96</v>
      </c>
      <c r="FSQ116" s="7">
        <v>16.5</v>
      </c>
      <c r="FSR116" s="7">
        <v>113</v>
      </c>
      <c r="FSS116" s="7">
        <v>0.11</v>
      </c>
      <c r="FST116" s="7">
        <v>7.0000000000000007E-2</v>
      </c>
      <c r="FSU116" s="7">
        <v>23.8</v>
      </c>
      <c r="FSV116" s="7">
        <v>0.49</v>
      </c>
      <c r="FSW116" s="7">
        <v>106</v>
      </c>
      <c r="FSX116" s="7">
        <v>79.5</v>
      </c>
      <c r="FSY116" s="7">
        <v>9.6999999999999993</v>
      </c>
      <c r="FSZ116" s="7">
        <v>0.82</v>
      </c>
      <c r="FTA116" s="7">
        <v>1.5</v>
      </c>
      <c r="FTB116" s="54" t="s">
        <v>164</v>
      </c>
      <c r="FTC116" s="55"/>
      <c r="FTD116" s="7" t="s">
        <v>165</v>
      </c>
      <c r="FTE116" s="7">
        <v>5.03</v>
      </c>
      <c r="FTF116" s="7">
        <v>2.96</v>
      </c>
      <c r="FTG116" s="7">
        <v>16.5</v>
      </c>
      <c r="FTH116" s="7">
        <v>113</v>
      </c>
      <c r="FTI116" s="7">
        <v>0.11</v>
      </c>
      <c r="FTJ116" s="7">
        <v>7.0000000000000007E-2</v>
      </c>
      <c r="FTK116" s="7">
        <v>23.8</v>
      </c>
      <c r="FTL116" s="7">
        <v>0.49</v>
      </c>
      <c r="FTM116" s="7">
        <v>106</v>
      </c>
      <c r="FTN116" s="7">
        <v>79.5</v>
      </c>
      <c r="FTO116" s="7">
        <v>9.6999999999999993</v>
      </c>
      <c r="FTP116" s="7">
        <v>0.82</v>
      </c>
      <c r="FTQ116" s="7">
        <v>1.5</v>
      </c>
      <c r="FTR116" s="54" t="s">
        <v>164</v>
      </c>
      <c r="FTS116" s="55"/>
      <c r="FTT116" s="7" t="s">
        <v>165</v>
      </c>
      <c r="FTU116" s="7">
        <v>5.03</v>
      </c>
      <c r="FTV116" s="7">
        <v>2.96</v>
      </c>
      <c r="FTW116" s="7">
        <v>16.5</v>
      </c>
      <c r="FTX116" s="7">
        <v>113</v>
      </c>
      <c r="FTY116" s="7">
        <v>0.11</v>
      </c>
      <c r="FTZ116" s="7">
        <v>7.0000000000000007E-2</v>
      </c>
      <c r="FUA116" s="7">
        <v>23.8</v>
      </c>
      <c r="FUB116" s="7">
        <v>0.49</v>
      </c>
      <c r="FUC116" s="7">
        <v>106</v>
      </c>
      <c r="FUD116" s="7">
        <v>79.5</v>
      </c>
      <c r="FUE116" s="7">
        <v>9.6999999999999993</v>
      </c>
      <c r="FUF116" s="7">
        <v>0.82</v>
      </c>
      <c r="FUG116" s="7">
        <v>1.5</v>
      </c>
      <c r="FUH116" s="54" t="s">
        <v>164</v>
      </c>
      <c r="FUI116" s="55"/>
      <c r="FUJ116" s="7" t="s">
        <v>165</v>
      </c>
      <c r="FUK116" s="7">
        <v>5.03</v>
      </c>
      <c r="FUL116" s="7">
        <v>2.96</v>
      </c>
      <c r="FUM116" s="7">
        <v>16.5</v>
      </c>
      <c r="FUN116" s="7">
        <v>113</v>
      </c>
      <c r="FUO116" s="7">
        <v>0.11</v>
      </c>
      <c r="FUP116" s="7">
        <v>7.0000000000000007E-2</v>
      </c>
      <c r="FUQ116" s="7">
        <v>23.8</v>
      </c>
      <c r="FUR116" s="7">
        <v>0.49</v>
      </c>
      <c r="FUS116" s="7">
        <v>106</v>
      </c>
      <c r="FUT116" s="7">
        <v>79.5</v>
      </c>
      <c r="FUU116" s="7">
        <v>9.6999999999999993</v>
      </c>
      <c r="FUV116" s="7">
        <v>0.82</v>
      </c>
      <c r="FUW116" s="7">
        <v>1.5</v>
      </c>
      <c r="FUX116" s="54" t="s">
        <v>164</v>
      </c>
      <c r="FUY116" s="55"/>
      <c r="FUZ116" s="7" t="s">
        <v>165</v>
      </c>
      <c r="FVA116" s="7">
        <v>5.03</v>
      </c>
      <c r="FVB116" s="7">
        <v>2.96</v>
      </c>
      <c r="FVC116" s="7">
        <v>16.5</v>
      </c>
      <c r="FVD116" s="7">
        <v>113</v>
      </c>
      <c r="FVE116" s="7">
        <v>0.11</v>
      </c>
      <c r="FVF116" s="7">
        <v>7.0000000000000007E-2</v>
      </c>
      <c r="FVG116" s="7">
        <v>23.8</v>
      </c>
      <c r="FVH116" s="7">
        <v>0.49</v>
      </c>
      <c r="FVI116" s="7">
        <v>106</v>
      </c>
      <c r="FVJ116" s="7">
        <v>79.5</v>
      </c>
      <c r="FVK116" s="7">
        <v>9.6999999999999993</v>
      </c>
      <c r="FVL116" s="7">
        <v>0.82</v>
      </c>
      <c r="FVM116" s="7">
        <v>1.5</v>
      </c>
      <c r="FVN116" s="54" t="s">
        <v>164</v>
      </c>
      <c r="FVO116" s="55"/>
      <c r="FVP116" s="7" t="s">
        <v>165</v>
      </c>
      <c r="FVQ116" s="7">
        <v>5.03</v>
      </c>
      <c r="FVR116" s="7">
        <v>2.96</v>
      </c>
      <c r="FVS116" s="7">
        <v>16.5</v>
      </c>
      <c r="FVT116" s="7">
        <v>113</v>
      </c>
      <c r="FVU116" s="7">
        <v>0.11</v>
      </c>
      <c r="FVV116" s="7">
        <v>7.0000000000000007E-2</v>
      </c>
      <c r="FVW116" s="7">
        <v>23.8</v>
      </c>
      <c r="FVX116" s="7">
        <v>0.49</v>
      </c>
      <c r="FVY116" s="7">
        <v>106</v>
      </c>
      <c r="FVZ116" s="7">
        <v>79.5</v>
      </c>
      <c r="FWA116" s="7">
        <v>9.6999999999999993</v>
      </c>
      <c r="FWB116" s="7">
        <v>0.82</v>
      </c>
      <c r="FWC116" s="7">
        <v>1.5</v>
      </c>
      <c r="FWD116" s="54" t="s">
        <v>164</v>
      </c>
      <c r="FWE116" s="55"/>
      <c r="FWF116" s="7" t="s">
        <v>165</v>
      </c>
      <c r="FWG116" s="7">
        <v>5.03</v>
      </c>
      <c r="FWH116" s="7">
        <v>2.96</v>
      </c>
      <c r="FWI116" s="7">
        <v>16.5</v>
      </c>
      <c r="FWJ116" s="7">
        <v>113</v>
      </c>
      <c r="FWK116" s="7">
        <v>0.11</v>
      </c>
      <c r="FWL116" s="7">
        <v>7.0000000000000007E-2</v>
      </c>
      <c r="FWM116" s="7">
        <v>23.8</v>
      </c>
      <c r="FWN116" s="7">
        <v>0.49</v>
      </c>
      <c r="FWO116" s="7">
        <v>106</v>
      </c>
      <c r="FWP116" s="7">
        <v>79.5</v>
      </c>
      <c r="FWQ116" s="7">
        <v>9.6999999999999993</v>
      </c>
      <c r="FWR116" s="7">
        <v>0.82</v>
      </c>
      <c r="FWS116" s="7">
        <v>1.5</v>
      </c>
      <c r="FWT116" s="54" t="s">
        <v>164</v>
      </c>
      <c r="FWU116" s="55"/>
      <c r="FWV116" s="7" t="s">
        <v>165</v>
      </c>
      <c r="FWW116" s="7">
        <v>5.03</v>
      </c>
      <c r="FWX116" s="7">
        <v>2.96</v>
      </c>
      <c r="FWY116" s="7">
        <v>16.5</v>
      </c>
      <c r="FWZ116" s="7">
        <v>113</v>
      </c>
      <c r="FXA116" s="7">
        <v>0.11</v>
      </c>
      <c r="FXB116" s="7">
        <v>7.0000000000000007E-2</v>
      </c>
      <c r="FXC116" s="7">
        <v>23.8</v>
      </c>
      <c r="FXD116" s="7">
        <v>0.49</v>
      </c>
      <c r="FXE116" s="7">
        <v>106</v>
      </c>
      <c r="FXF116" s="7">
        <v>79.5</v>
      </c>
      <c r="FXG116" s="7">
        <v>9.6999999999999993</v>
      </c>
      <c r="FXH116" s="7">
        <v>0.82</v>
      </c>
      <c r="FXI116" s="7">
        <v>1.5</v>
      </c>
      <c r="FXJ116" s="54" t="s">
        <v>164</v>
      </c>
      <c r="FXK116" s="55"/>
      <c r="FXL116" s="7" t="s">
        <v>165</v>
      </c>
      <c r="FXM116" s="7">
        <v>5.03</v>
      </c>
      <c r="FXN116" s="7">
        <v>2.96</v>
      </c>
      <c r="FXO116" s="7">
        <v>16.5</v>
      </c>
      <c r="FXP116" s="7">
        <v>113</v>
      </c>
      <c r="FXQ116" s="7">
        <v>0.11</v>
      </c>
      <c r="FXR116" s="7">
        <v>7.0000000000000007E-2</v>
      </c>
      <c r="FXS116" s="7">
        <v>23.8</v>
      </c>
      <c r="FXT116" s="7">
        <v>0.49</v>
      </c>
      <c r="FXU116" s="7">
        <v>106</v>
      </c>
      <c r="FXV116" s="7">
        <v>79.5</v>
      </c>
      <c r="FXW116" s="7">
        <v>9.6999999999999993</v>
      </c>
      <c r="FXX116" s="7">
        <v>0.82</v>
      </c>
      <c r="FXY116" s="7">
        <v>1.5</v>
      </c>
      <c r="FXZ116" s="54" t="s">
        <v>164</v>
      </c>
      <c r="FYA116" s="55"/>
      <c r="FYB116" s="7" t="s">
        <v>165</v>
      </c>
      <c r="FYC116" s="7">
        <v>5.03</v>
      </c>
      <c r="FYD116" s="7">
        <v>2.96</v>
      </c>
      <c r="FYE116" s="7">
        <v>16.5</v>
      </c>
      <c r="FYF116" s="7">
        <v>113</v>
      </c>
      <c r="FYG116" s="7">
        <v>0.11</v>
      </c>
      <c r="FYH116" s="7">
        <v>7.0000000000000007E-2</v>
      </c>
      <c r="FYI116" s="7">
        <v>23.8</v>
      </c>
      <c r="FYJ116" s="7">
        <v>0.49</v>
      </c>
      <c r="FYK116" s="7">
        <v>106</v>
      </c>
      <c r="FYL116" s="7">
        <v>79.5</v>
      </c>
      <c r="FYM116" s="7">
        <v>9.6999999999999993</v>
      </c>
      <c r="FYN116" s="7">
        <v>0.82</v>
      </c>
      <c r="FYO116" s="7">
        <v>1.5</v>
      </c>
      <c r="FYP116" s="54" t="s">
        <v>164</v>
      </c>
      <c r="FYQ116" s="55"/>
      <c r="FYR116" s="7" t="s">
        <v>165</v>
      </c>
      <c r="FYS116" s="7">
        <v>5.03</v>
      </c>
      <c r="FYT116" s="7">
        <v>2.96</v>
      </c>
      <c r="FYU116" s="7">
        <v>16.5</v>
      </c>
      <c r="FYV116" s="7">
        <v>113</v>
      </c>
      <c r="FYW116" s="7">
        <v>0.11</v>
      </c>
      <c r="FYX116" s="7">
        <v>7.0000000000000007E-2</v>
      </c>
      <c r="FYY116" s="7">
        <v>23.8</v>
      </c>
      <c r="FYZ116" s="7">
        <v>0.49</v>
      </c>
      <c r="FZA116" s="7">
        <v>106</v>
      </c>
      <c r="FZB116" s="7">
        <v>79.5</v>
      </c>
      <c r="FZC116" s="7">
        <v>9.6999999999999993</v>
      </c>
      <c r="FZD116" s="7">
        <v>0.82</v>
      </c>
      <c r="FZE116" s="7">
        <v>1.5</v>
      </c>
      <c r="FZF116" s="54" t="s">
        <v>164</v>
      </c>
      <c r="FZG116" s="55"/>
      <c r="FZH116" s="7" t="s">
        <v>165</v>
      </c>
      <c r="FZI116" s="7">
        <v>5.03</v>
      </c>
      <c r="FZJ116" s="7">
        <v>2.96</v>
      </c>
      <c r="FZK116" s="7">
        <v>16.5</v>
      </c>
      <c r="FZL116" s="7">
        <v>113</v>
      </c>
      <c r="FZM116" s="7">
        <v>0.11</v>
      </c>
      <c r="FZN116" s="7">
        <v>7.0000000000000007E-2</v>
      </c>
      <c r="FZO116" s="7">
        <v>23.8</v>
      </c>
      <c r="FZP116" s="7">
        <v>0.49</v>
      </c>
      <c r="FZQ116" s="7">
        <v>106</v>
      </c>
      <c r="FZR116" s="7">
        <v>79.5</v>
      </c>
      <c r="FZS116" s="7">
        <v>9.6999999999999993</v>
      </c>
      <c r="FZT116" s="7">
        <v>0.82</v>
      </c>
      <c r="FZU116" s="7">
        <v>1.5</v>
      </c>
      <c r="FZV116" s="54" t="s">
        <v>164</v>
      </c>
      <c r="FZW116" s="55"/>
      <c r="FZX116" s="7" t="s">
        <v>165</v>
      </c>
      <c r="FZY116" s="7">
        <v>5.03</v>
      </c>
      <c r="FZZ116" s="7">
        <v>2.96</v>
      </c>
      <c r="GAA116" s="7">
        <v>16.5</v>
      </c>
      <c r="GAB116" s="7">
        <v>113</v>
      </c>
      <c r="GAC116" s="7">
        <v>0.11</v>
      </c>
      <c r="GAD116" s="7">
        <v>7.0000000000000007E-2</v>
      </c>
      <c r="GAE116" s="7">
        <v>23.8</v>
      </c>
      <c r="GAF116" s="7">
        <v>0.49</v>
      </c>
      <c r="GAG116" s="7">
        <v>106</v>
      </c>
      <c r="GAH116" s="7">
        <v>79.5</v>
      </c>
      <c r="GAI116" s="7">
        <v>9.6999999999999993</v>
      </c>
      <c r="GAJ116" s="7">
        <v>0.82</v>
      </c>
      <c r="GAK116" s="7">
        <v>1.5</v>
      </c>
      <c r="GAL116" s="54" t="s">
        <v>164</v>
      </c>
      <c r="GAM116" s="55"/>
      <c r="GAN116" s="7" t="s">
        <v>165</v>
      </c>
      <c r="GAO116" s="7">
        <v>5.03</v>
      </c>
      <c r="GAP116" s="7">
        <v>2.96</v>
      </c>
      <c r="GAQ116" s="7">
        <v>16.5</v>
      </c>
      <c r="GAR116" s="7">
        <v>113</v>
      </c>
      <c r="GAS116" s="7">
        <v>0.11</v>
      </c>
      <c r="GAT116" s="7">
        <v>7.0000000000000007E-2</v>
      </c>
      <c r="GAU116" s="7">
        <v>23.8</v>
      </c>
      <c r="GAV116" s="7">
        <v>0.49</v>
      </c>
      <c r="GAW116" s="7">
        <v>106</v>
      </c>
      <c r="GAX116" s="7">
        <v>79.5</v>
      </c>
      <c r="GAY116" s="7">
        <v>9.6999999999999993</v>
      </c>
      <c r="GAZ116" s="7">
        <v>0.82</v>
      </c>
      <c r="GBA116" s="7">
        <v>1.5</v>
      </c>
      <c r="GBB116" s="54" t="s">
        <v>164</v>
      </c>
      <c r="GBC116" s="55"/>
      <c r="GBD116" s="7" t="s">
        <v>165</v>
      </c>
      <c r="GBE116" s="7">
        <v>5.03</v>
      </c>
      <c r="GBF116" s="7">
        <v>2.96</v>
      </c>
      <c r="GBG116" s="7">
        <v>16.5</v>
      </c>
      <c r="GBH116" s="7">
        <v>113</v>
      </c>
      <c r="GBI116" s="7">
        <v>0.11</v>
      </c>
      <c r="GBJ116" s="7">
        <v>7.0000000000000007E-2</v>
      </c>
      <c r="GBK116" s="7">
        <v>23.8</v>
      </c>
      <c r="GBL116" s="7">
        <v>0.49</v>
      </c>
      <c r="GBM116" s="7">
        <v>106</v>
      </c>
      <c r="GBN116" s="7">
        <v>79.5</v>
      </c>
      <c r="GBO116" s="7">
        <v>9.6999999999999993</v>
      </c>
      <c r="GBP116" s="7">
        <v>0.82</v>
      </c>
      <c r="GBQ116" s="7">
        <v>1.5</v>
      </c>
      <c r="GBR116" s="54" t="s">
        <v>164</v>
      </c>
      <c r="GBS116" s="55"/>
      <c r="GBT116" s="7" t="s">
        <v>165</v>
      </c>
      <c r="GBU116" s="7">
        <v>5.03</v>
      </c>
      <c r="GBV116" s="7">
        <v>2.96</v>
      </c>
      <c r="GBW116" s="7">
        <v>16.5</v>
      </c>
      <c r="GBX116" s="7">
        <v>113</v>
      </c>
      <c r="GBY116" s="7">
        <v>0.11</v>
      </c>
      <c r="GBZ116" s="7">
        <v>7.0000000000000007E-2</v>
      </c>
      <c r="GCA116" s="7">
        <v>23.8</v>
      </c>
      <c r="GCB116" s="7">
        <v>0.49</v>
      </c>
      <c r="GCC116" s="7">
        <v>106</v>
      </c>
      <c r="GCD116" s="7">
        <v>79.5</v>
      </c>
      <c r="GCE116" s="7">
        <v>9.6999999999999993</v>
      </c>
      <c r="GCF116" s="7">
        <v>0.82</v>
      </c>
      <c r="GCG116" s="7">
        <v>1.5</v>
      </c>
      <c r="GCH116" s="54" t="s">
        <v>164</v>
      </c>
      <c r="GCI116" s="55"/>
      <c r="GCJ116" s="7" t="s">
        <v>165</v>
      </c>
      <c r="GCK116" s="7">
        <v>5.03</v>
      </c>
      <c r="GCL116" s="7">
        <v>2.96</v>
      </c>
      <c r="GCM116" s="7">
        <v>16.5</v>
      </c>
      <c r="GCN116" s="7">
        <v>113</v>
      </c>
      <c r="GCO116" s="7">
        <v>0.11</v>
      </c>
      <c r="GCP116" s="7">
        <v>7.0000000000000007E-2</v>
      </c>
      <c r="GCQ116" s="7">
        <v>23.8</v>
      </c>
      <c r="GCR116" s="7">
        <v>0.49</v>
      </c>
      <c r="GCS116" s="7">
        <v>106</v>
      </c>
      <c r="GCT116" s="7">
        <v>79.5</v>
      </c>
      <c r="GCU116" s="7">
        <v>9.6999999999999993</v>
      </c>
      <c r="GCV116" s="7">
        <v>0.82</v>
      </c>
      <c r="GCW116" s="7">
        <v>1.5</v>
      </c>
      <c r="GCX116" s="54" t="s">
        <v>164</v>
      </c>
      <c r="GCY116" s="55"/>
      <c r="GCZ116" s="7" t="s">
        <v>165</v>
      </c>
      <c r="GDA116" s="7">
        <v>5.03</v>
      </c>
      <c r="GDB116" s="7">
        <v>2.96</v>
      </c>
      <c r="GDC116" s="7">
        <v>16.5</v>
      </c>
      <c r="GDD116" s="7">
        <v>113</v>
      </c>
      <c r="GDE116" s="7">
        <v>0.11</v>
      </c>
      <c r="GDF116" s="7">
        <v>7.0000000000000007E-2</v>
      </c>
      <c r="GDG116" s="7">
        <v>23.8</v>
      </c>
      <c r="GDH116" s="7">
        <v>0.49</v>
      </c>
      <c r="GDI116" s="7">
        <v>106</v>
      </c>
      <c r="GDJ116" s="7">
        <v>79.5</v>
      </c>
      <c r="GDK116" s="7">
        <v>9.6999999999999993</v>
      </c>
      <c r="GDL116" s="7">
        <v>0.82</v>
      </c>
      <c r="GDM116" s="7">
        <v>1.5</v>
      </c>
      <c r="GDN116" s="54" t="s">
        <v>164</v>
      </c>
      <c r="GDO116" s="55"/>
      <c r="GDP116" s="7" t="s">
        <v>165</v>
      </c>
      <c r="GDQ116" s="7">
        <v>5.03</v>
      </c>
      <c r="GDR116" s="7">
        <v>2.96</v>
      </c>
      <c r="GDS116" s="7">
        <v>16.5</v>
      </c>
      <c r="GDT116" s="7">
        <v>113</v>
      </c>
      <c r="GDU116" s="7">
        <v>0.11</v>
      </c>
      <c r="GDV116" s="7">
        <v>7.0000000000000007E-2</v>
      </c>
      <c r="GDW116" s="7">
        <v>23.8</v>
      </c>
      <c r="GDX116" s="7">
        <v>0.49</v>
      </c>
      <c r="GDY116" s="7">
        <v>106</v>
      </c>
      <c r="GDZ116" s="7">
        <v>79.5</v>
      </c>
      <c r="GEA116" s="7">
        <v>9.6999999999999993</v>
      </c>
      <c r="GEB116" s="7">
        <v>0.82</v>
      </c>
      <c r="GEC116" s="7">
        <v>1.5</v>
      </c>
      <c r="GED116" s="54" t="s">
        <v>164</v>
      </c>
      <c r="GEE116" s="55"/>
      <c r="GEF116" s="7" t="s">
        <v>165</v>
      </c>
      <c r="GEG116" s="7">
        <v>5.03</v>
      </c>
      <c r="GEH116" s="7">
        <v>2.96</v>
      </c>
      <c r="GEI116" s="7">
        <v>16.5</v>
      </c>
      <c r="GEJ116" s="7">
        <v>113</v>
      </c>
      <c r="GEK116" s="7">
        <v>0.11</v>
      </c>
      <c r="GEL116" s="7">
        <v>7.0000000000000007E-2</v>
      </c>
      <c r="GEM116" s="7">
        <v>23.8</v>
      </c>
      <c r="GEN116" s="7">
        <v>0.49</v>
      </c>
      <c r="GEO116" s="7">
        <v>106</v>
      </c>
      <c r="GEP116" s="7">
        <v>79.5</v>
      </c>
      <c r="GEQ116" s="7">
        <v>9.6999999999999993</v>
      </c>
      <c r="GER116" s="7">
        <v>0.82</v>
      </c>
      <c r="GES116" s="7">
        <v>1.5</v>
      </c>
      <c r="GET116" s="54" t="s">
        <v>164</v>
      </c>
      <c r="GEU116" s="55"/>
      <c r="GEV116" s="7" t="s">
        <v>165</v>
      </c>
      <c r="GEW116" s="7">
        <v>5.03</v>
      </c>
      <c r="GEX116" s="7">
        <v>2.96</v>
      </c>
      <c r="GEY116" s="7">
        <v>16.5</v>
      </c>
      <c r="GEZ116" s="7">
        <v>113</v>
      </c>
      <c r="GFA116" s="7">
        <v>0.11</v>
      </c>
      <c r="GFB116" s="7">
        <v>7.0000000000000007E-2</v>
      </c>
      <c r="GFC116" s="7">
        <v>23.8</v>
      </c>
      <c r="GFD116" s="7">
        <v>0.49</v>
      </c>
      <c r="GFE116" s="7">
        <v>106</v>
      </c>
      <c r="GFF116" s="7">
        <v>79.5</v>
      </c>
      <c r="GFG116" s="7">
        <v>9.6999999999999993</v>
      </c>
      <c r="GFH116" s="7">
        <v>0.82</v>
      </c>
      <c r="GFI116" s="7">
        <v>1.5</v>
      </c>
      <c r="GFJ116" s="54" t="s">
        <v>164</v>
      </c>
      <c r="GFK116" s="55"/>
      <c r="GFL116" s="7" t="s">
        <v>165</v>
      </c>
      <c r="GFM116" s="7">
        <v>5.03</v>
      </c>
      <c r="GFN116" s="7">
        <v>2.96</v>
      </c>
      <c r="GFO116" s="7">
        <v>16.5</v>
      </c>
      <c r="GFP116" s="7">
        <v>113</v>
      </c>
      <c r="GFQ116" s="7">
        <v>0.11</v>
      </c>
      <c r="GFR116" s="7">
        <v>7.0000000000000007E-2</v>
      </c>
      <c r="GFS116" s="7">
        <v>23.8</v>
      </c>
      <c r="GFT116" s="7">
        <v>0.49</v>
      </c>
      <c r="GFU116" s="7">
        <v>106</v>
      </c>
      <c r="GFV116" s="7">
        <v>79.5</v>
      </c>
      <c r="GFW116" s="7">
        <v>9.6999999999999993</v>
      </c>
      <c r="GFX116" s="7">
        <v>0.82</v>
      </c>
      <c r="GFY116" s="7">
        <v>1.5</v>
      </c>
      <c r="GFZ116" s="54" t="s">
        <v>164</v>
      </c>
      <c r="GGA116" s="55"/>
      <c r="GGB116" s="7" t="s">
        <v>165</v>
      </c>
      <c r="GGC116" s="7">
        <v>5.03</v>
      </c>
      <c r="GGD116" s="7">
        <v>2.96</v>
      </c>
      <c r="GGE116" s="7">
        <v>16.5</v>
      </c>
      <c r="GGF116" s="7">
        <v>113</v>
      </c>
      <c r="GGG116" s="7">
        <v>0.11</v>
      </c>
      <c r="GGH116" s="7">
        <v>7.0000000000000007E-2</v>
      </c>
      <c r="GGI116" s="7">
        <v>23.8</v>
      </c>
      <c r="GGJ116" s="7">
        <v>0.49</v>
      </c>
      <c r="GGK116" s="7">
        <v>106</v>
      </c>
      <c r="GGL116" s="7">
        <v>79.5</v>
      </c>
      <c r="GGM116" s="7">
        <v>9.6999999999999993</v>
      </c>
      <c r="GGN116" s="7">
        <v>0.82</v>
      </c>
      <c r="GGO116" s="7">
        <v>1.5</v>
      </c>
      <c r="GGP116" s="54" t="s">
        <v>164</v>
      </c>
      <c r="GGQ116" s="55"/>
      <c r="GGR116" s="7" t="s">
        <v>165</v>
      </c>
      <c r="GGS116" s="7">
        <v>5.03</v>
      </c>
      <c r="GGT116" s="7">
        <v>2.96</v>
      </c>
      <c r="GGU116" s="7">
        <v>16.5</v>
      </c>
      <c r="GGV116" s="7">
        <v>113</v>
      </c>
      <c r="GGW116" s="7">
        <v>0.11</v>
      </c>
      <c r="GGX116" s="7">
        <v>7.0000000000000007E-2</v>
      </c>
      <c r="GGY116" s="7">
        <v>23.8</v>
      </c>
      <c r="GGZ116" s="7">
        <v>0.49</v>
      </c>
      <c r="GHA116" s="7">
        <v>106</v>
      </c>
      <c r="GHB116" s="7">
        <v>79.5</v>
      </c>
      <c r="GHC116" s="7">
        <v>9.6999999999999993</v>
      </c>
      <c r="GHD116" s="7">
        <v>0.82</v>
      </c>
      <c r="GHE116" s="7">
        <v>1.5</v>
      </c>
      <c r="GHF116" s="54" t="s">
        <v>164</v>
      </c>
      <c r="GHG116" s="55"/>
      <c r="GHH116" s="7" t="s">
        <v>165</v>
      </c>
      <c r="GHI116" s="7">
        <v>5.03</v>
      </c>
      <c r="GHJ116" s="7">
        <v>2.96</v>
      </c>
      <c r="GHK116" s="7">
        <v>16.5</v>
      </c>
      <c r="GHL116" s="7">
        <v>113</v>
      </c>
      <c r="GHM116" s="7">
        <v>0.11</v>
      </c>
      <c r="GHN116" s="7">
        <v>7.0000000000000007E-2</v>
      </c>
      <c r="GHO116" s="7">
        <v>23.8</v>
      </c>
      <c r="GHP116" s="7">
        <v>0.49</v>
      </c>
      <c r="GHQ116" s="7">
        <v>106</v>
      </c>
      <c r="GHR116" s="7">
        <v>79.5</v>
      </c>
      <c r="GHS116" s="7">
        <v>9.6999999999999993</v>
      </c>
      <c r="GHT116" s="7">
        <v>0.82</v>
      </c>
      <c r="GHU116" s="7">
        <v>1.5</v>
      </c>
      <c r="GHV116" s="54" t="s">
        <v>164</v>
      </c>
      <c r="GHW116" s="55"/>
      <c r="GHX116" s="7" t="s">
        <v>165</v>
      </c>
      <c r="GHY116" s="7">
        <v>5.03</v>
      </c>
      <c r="GHZ116" s="7">
        <v>2.96</v>
      </c>
      <c r="GIA116" s="7">
        <v>16.5</v>
      </c>
      <c r="GIB116" s="7">
        <v>113</v>
      </c>
      <c r="GIC116" s="7">
        <v>0.11</v>
      </c>
      <c r="GID116" s="7">
        <v>7.0000000000000007E-2</v>
      </c>
      <c r="GIE116" s="7">
        <v>23.8</v>
      </c>
      <c r="GIF116" s="7">
        <v>0.49</v>
      </c>
      <c r="GIG116" s="7">
        <v>106</v>
      </c>
      <c r="GIH116" s="7">
        <v>79.5</v>
      </c>
      <c r="GII116" s="7">
        <v>9.6999999999999993</v>
      </c>
      <c r="GIJ116" s="7">
        <v>0.82</v>
      </c>
      <c r="GIK116" s="7">
        <v>1.5</v>
      </c>
      <c r="GIL116" s="54" t="s">
        <v>164</v>
      </c>
      <c r="GIM116" s="55"/>
      <c r="GIN116" s="7" t="s">
        <v>165</v>
      </c>
      <c r="GIO116" s="7">
        <v>5.03</v>
      </c>
      <c r="GIP116" s="7">
        <v>2.96</v>
      </c>
      <c r="GIQ116" s="7">
        <v>16.5</v>
      </c>
      <c r="GIR116" s="7">
        <v>113</v>
      </c>
      <c r="GIS116" s="7">
        <v>0.11</v>
      </c>
      <c r="GIT116" s="7">
        <v>7.0000000000000007E-2</v>
      </c>
      <c r="GIU116" s="7">
        <v>23.8</v>
      </c>
      <c r="GIV116" s="7">
        <v>0.49</v>
      </c>
      <c r="GIW116" s="7">
        <v>106</v>
      </c>
      <c r="GIX116" s="7">
        <v>79.5</v>
      </c>
      <c r="GIY116" s="7">
        <v>9.6999999999999993</v>
      </c>
      <c r="GIZ116" s="7">
        <v>0.82</v>
      </c>
      <c r="GJA116" s="7">
        <v>1.5</v>
      </c>
      <c r="GJB116" s="54" t="s">
        <v>164</v>
      </c>
      <c r="GJC116" s="55"/>
      <c r="GJD116" s="7" t="s">
        <v>165</v>
      </c>
      <c r="GJE116" s="7">
        <v>5.03</v>
      </c>
      <c r="GJF116" s="7">
        <v>2.96</v>
      </c>
      <c r="GJG116" s="7">
        <v>16.5</v>
      </c>
      <c r="GJH116" s="7">
        <v>113</v>
      </c>
      <c r="GJI116" s="7">
        <v>0.11</v>
      </c>
      <c r="GJJ116" s="7">
        <v>7.0000000000000007E-2</v>
      </c>
      <c r="GJK116" s="7">
        <v>23.8</v>
      </c>
      <c r="GJL116" s="7">
        <v>0.49</v>
      </c>
      <c r="GJM116" s="7">
        <v>106</v>
      </c>
      <c r="GJN116" s="7">
        <v>79.5</v>
      </c>
      <c r="GJO116" s="7">
        <v>9.6999999999999993</v>
      </c>
      <c r="GJP116" s="7">
        <v>0.82</v>
      </c>
      <c r="GJQ116" s="7">
        <v>1.5</v>
      </c>
      <c r="GJR116" s="54" t="s">
        <v>164</v>
      </c>
      <c r="GJS116" s="55"/>
      <c r="GJT116" s="7" t="s">
        <v>165</v>
      </c>
      <c r="GJU116" s="7">
        <v>5.03</v>
      </c>
      <c r="GJV116" s="7">
        <v>2.96</v>
      </c>
      <c r="GJW116" s="7">
        <v>16.5</v>
      </c>
      <c r="GJX116" s="7">
        <v>113</v>
      </c>
      <c r="GJY116" s="7">
        <v>0.11</v>
      </c>
      <c r="GJZ116" s="7">
        <v>7.0000000000000007E-2</v>
      </c>
      <c r="GKA116" s="7">
        <v>23.8</v>
      </c>
      <c r="GKB116" s="7">
        <v>0.49</v>
      </c>
      <c r="GKC116" s="7">
        <v>106</v>
      </c>
      <c r="GKD116" s="7">
        <v>79.5</v>
      </c>
      <c r="GKE116" s="7">
        <v>9.6999999999999993</v>
      </c>
      <c r="GKF116" s="7">
        <v>0.82</v>
      </c>
      <c r="GKG116" s="7">
        <v>1.5</v>
      </c>
      <c r="GKH116" s="54" t="s">
        <v>164</v>
      </c>
      <c r="GKI116" s="55"/>
      <c r="GKJ116" s="7" t="s">
        <v>165</v>
      </c>
      <c r="GKK116" s="7">
        <v>5.03</v>
      </c>
      <c r="GKL116" s="7">
        <v>2.96</v>
      </c>
      <c r="GKM116" s="7">
        <v>16.5</v>
      </c>
      <c r="GKN116" s="7">
        <v>113</v>
      </c>
      <c r="GKO116" s="7">
        <v>0.11</v>
      </c>
      <c r="GKP116" s="7">
        <v>7.0000000000000007E-2</v>
      </c>
      <c r="GKQ116" s="7">
        <v>23.8</v>
      </c>
      <c r="GKR116" s="7">
        <v>0.49</v>
      </c>
      <c r="GKS116" s="7">
        <v>106</v>
      </c>
      <c r="GKT116" s="7">
        <v>79.5</v>
      </c>
      <c r="GKU116" s="7">
        <v>9.6999999999999993</v>
      </c>
      <c r="GKV116" s="7">
        <v>0.82</v>
      </c>
      <c r="GKW116" s="7">
        <v>1.5</v>
      </c>
      <c r="GKX116" s="54" t="s">
        <v>164</v>
      </c>
      <c r="GKY116" s="55"/>
      <c r="GKZ116" s="7" t="s">
        <v>165</v>
      </c>
      <c r="GLA116" s="7">
        <v>5.03</v>
      </c>
      <c r="GLB116" s="7">
        <v>2.96</v>
      </c>
      <c r="GLC116" s="7">
        <v>16.5</v>
      </c>
      <c r="GLD116" s="7">
        <v>113</v>
      </c>
      <c r="GLE116" s="7">
        <v>0.11</v>
      </c>
      <c r="GLF116" s="7">
        <v>7.0000000000000007E-2</v>
      </c>
      <c r="GLG116" s="7">
        <v>23.8</v>
      </c>
      <c r="GLH116" s="7">
        <v>0.49</v>
      </c>
      <c r="GLI116" s="7">
        <v>106</v>
      </c>
      <c r="GLJ116" s="7">
        <v>79.5</v>
      </c>
      <c r="GLK116" s="7">
        <v>9.6999999999999993</v>
      </c>
      <c r="GLL116" s="7">
        <v>0.82</v>
      </c>
      <c r="GLM116" s="7">
        <v>1.5</v>
      </c>
      <c r="GLN116" s="54" t="s">
        <v>164</v>
      </c>
      <c r="GLO116" s="55"/>
      <c r="GLP116" s="7" t="s">
        <v>165</v>
      </c>
      <c r="GLQ116" s="7">
        <v>5.03</v>
      </c>
      <c r="GLR116" s="7">
        <v>2.96</v>
      </c>
      <c r="GLS116" s="7">
        <v>16.5</v>
      </c>
      <c r="GLT116" s="7">
        <v>113</v>
      </c>
      <c r="GLU116" s="7">
        <v>0.11</v>
      </c>
      <c r="GLV116" s="7">
        <v>7.0000000000000007E-2</v>
      </c>
      <c r="GLW116" s="7">
        <v>23.8</v>
      </c>
      <c r="GLX116" s="7">
        <v>0.49</v>
      </c>
      <c r="GLY116" s="7">
        <v>106</v>
      </c>
      <c r="GLZ116" s="7">
        <v>79.5</v>
      </c>
      <c r="GMA116" s="7">
        <v>9.6999999999999993</v>
      </c>
      <c r="GMB116" s="7">
        <v>0.82</v>
      </c>
      <c r="GMC116" s="7">
        <v>1.5</v>
      </c>
      <c r="GMD116" s="54" t="s">
        <v>164</v>
      </c>
      <c r="GME116" s="55"/>
      <c r="GMF116" s="7" t="s">
        <v>165</v>
      </c>
      <c r="GMG116" s="7">
        <v>5.03</v>
      </c>
      <c r="GMH116" s="7">
        <v>2.96</v>
      </c>
      <c r="GMI116" s="7">
        <v>16.5</v>
      </c>
      <c r="GMJ116" s="7">
        <v>113</v>
      </c>
      <c r="GMK116" s="7">
        <v>0.11</v>
      </c>
      <c r="GML116" s="7">
        <v>7.0000000000000007E-2</v>
      </c>
      <c r="GMM116" s="7">
        <v>23.8</v>
      </c>
      <c r="GMN116" s="7">
        <v>0.49</v>
      </c>
      <c r="GMO116" s="7">
        <v>106</v>
      </c>
      <c r="GMP116" s="7">
        <v>79.5</v>
      </c>
      <c r="GMQ116" s="7">
        <v>9.6999999999999993</v>
      </c>
      <c r="GMR116" s="7">
        <v>0.82</v>
      </c>
      <c r="GMS116" s="7">
        <v>1.5</v>
      </c>
      <c r="GMT116" s="54" t="s">
        <v>164</v>
      </c>
      <c r="GMU116" s="55"/>
      <c r="GMV116" s="7" t="s">
        <v>165</v>
      </c>
      <c r="GMW116" s="7">
        <v>5.03</v>
      </c>
      <c r="GMX116" s="7">
        <v>2.96</v>
      </c>
      <c r="GMY116" s="7">
        <v>16.5</v>
      </c>
      <c r="GMZ116" s="7">
        <v>113</v>
      </c>
      <c r="GNA116" s="7">
        <v>0.11</v>
      </c>
      <c r="GNB116" s="7">
        <v>7.0000000000000007E-2</v>
      </c>
      <c r="GNC116" s="7">
        <v>23.8</v>
      </c>
      <c r="GND116" s="7">
        <v>0.49</v>
      </c>
      <c r="GNE116" s="7">
        <v>106</v>
      </c>
      <c r="GNF116" s="7">
        <v>79.5</v>
      </c>
      <c r="GNG116" s="7">
        <v>9.6999999999999993</v>
      </c>
      <c r="GNH116" s="7">
        <v>0.82</v>
      </c>
      <c r="GNI116" s="7">
        <v>1.5</v>
      </c>
      <c r="GNJ116" s="54" t="s">
        <v>164</v>
      </c>
      <c r="GNK116" s="55"/>
      <c r="GNL116" s="7" t="s">
        <v>165</v>
      </c>
      <c r="GNM116" s="7">
        <v>5.03</v>
      </c>
      <c r="GNN116" s="7">
        <v>2.96</v>
      </c>
      <c r="GNO116" s="7">
        <v>16.5</v>
      </c>
      <c r="GNP116" s="7">
        <v>113</v>
      </c>
      <c r="GNQ116" s="7">
        <v>0.11</v>
      </c>
      <c r="GNR116" s="7">
        <v>7.0000000000000007E-2</v>
      </c>
      <c r="GNS116" s="7">
        <v>23.8</v>
      </c>
      <c r="GNT116" s="7">
        <v>0.49</v>
      </c>
      <c r="GNU116" s="7">
        <v>106</v>
      </c>
      <c r="GNV116" s="7">
        <v>79.5</v>
      </c>
      <c r="GNW116" s="7">
        <v>9.6999999999999993</v>
      </c>
      <c r="GNX116" s="7">
        <v>0.82</v>
      </c>
      <c r="GNY116" s="7">
        <v>1.5</v>
      </c>
      <c r="GNZ116" s="54" t="s">
        <v>164</v>
      </c>
      <c r="GOA116" s="55"/>
      <c r="GOB116" s="7" t="s">
        <v>165</v>
      </c>
      <c r="GOC116" s="7">
        <v>5.03</v>
      </c>
      <c r="GOD116" s="7">
        <v>2.96</v>
      </c>
      <c r="GOE116" s="7">
        <v>16.5</v>
      </c>
      <c r="GOF116" s="7">
        <v>113</v>
      </c>
      <c r="GOG116" s="7">
        <v>0.11</v>
      </c>
      <c r="GOH116" s="7">
        <v>7.0000000000000007E-2</v>
      </c>
      <c r="GOI116" s="7">
        <v>23.8</v>
      </c>
      <c r="GOJ116" s="7">
        <v>0.49</v>
      </c>
      <c r="GOK116" s="7">
        <v>106</v>
      </c>
      <c r="GOL116" s="7">
        <v>79.5</v>
      </c>
      <c r="GOM116" s="7">
        <v>9.6999999999999993</v>
      </c>
      <c r="GON116" s="7">
        <v>0.82</v>
      </c>
      <c r="GOO116" s="7">
        <v>1.5</v>
      </c>
      <c r="GOP116" s="54" t="s">
        <v>164</v>
      </c>
      <c r="GOQ116" s="55"/>
      <c r="GOR116" s="7" t="s">
        <v>165</v>
      </c>
      <c r="GOS116" s="7">
        <v>5.03</v>
      </c>
      <c r="GOT116" s="7">
        <v>2.96</v>
      </c>
      <c r="GOU116" s="7">
        <v>16.5</v>
      </c>
      <c r="GOV116" s="7">
        <v>113</v>
      </c>
      <c r="GOW116" s="7">
        <v>0.11</v>
      </c>
      <c r="GOX116" s="7">
        <v>7.0000000000000007E-2</v>
      </c>
      <c r="GOY116" s="7">
        <v>23.8</v>
      </c>
      <c r="GOZ116" s="7">
        <v>0.49</v>
      </c>
      <c r="GPA116" s="7">
        <v>106</v>
      </c>
      <c r="GPB116" s="7">
        <v>79.5</v>
      </c>
      <c r="GPC116" s="7">
        <v>9.6999999999999993</v>
      </c>
      <c r="GPD116" s="7">
        <v>0.82</v>
      </c>
      <c r="GPE116" s="7">
        <v>1.5</v>
      </c>
      <c r="GPF116" s="54" t="s">
        <v>164</v>
      </c>
      <c r="GPG116" s="55"/>
      <c r="GPH116" s="7" t="s">
        <v>165</v>
      </c>
      <c r="GPI116" s="7">
        <v>5.03</v>
      </c>
      <c r="GPJ116" s="7">
        <v>2.96</v>
      </c>
      <c r="GPK116" s="7">
        <v>16.5</v>
      </c>
      <c r="GPL116" s="7">
        <v>113</v>
      </c>
      <c r="GPM116" s="7">
        <v>0.11</v>
      </c>
      <c r="GPN116" s="7">
        <v>7.0000000000000007E-2</v>
      </c>
      <c r="GPO116" s="7">
        <v>23.8</v>
      </c>
      <c r="GPP116" s="7">
        <v>0.49</v>
      </c>
      <c r="GPQ116" s="7">
        <v>106</v>
      </c>
      <c r="GPR116" s="7">
        <v>79.5</v>
      </c>
      <c r="GPS116" s="7">
        <v>9.6999999999999993</v>
      </c>
      <c r="GPT116" s="7">
        <v>0.82</v>
      </c>
      <c r="GPU116" s="7">
        <v>1.5</v>
      </c>
      <c r="GPV116" s="54" t="s">
        <v>164</v>
      </c>
      <c r="GPW116" s="55"/>
      <c r="GPX116" s="7" t="s">
        <v>165</v>
      </c>
      <c r="GPY116" s="7">
        <v>5.03</v>
      </c>
      <c r="GPZ116" s="7">
        <v>2.96</v>
      </c>
      <c r="GQA116" s="7">
        <v>16.5</v>
      </c>
      <c r="GQB116" s="7">
        <v>113</v>
      </c>
      <c r="GQC116" s="7">
        <v>0.11</v>
      </c>
      <c r="GQD116" s="7">
        <v>7.0000000000000007E-2</v>
      </c>
      <c r="GQE116" s="7">
        <v>23.8</v>
      </c>
      <c r="GQF116" s="7">
        <v>0.49</v>
      </c>
      <c r="GQG116" s="7">
        <v>106</v>
      </c>
      <c r="GQH116" s="7">
        <v>79.5</v>
      </c>
      <c r="GQI116" s="7">
        <v>9.6999999999999993</v>
      </c>
      <c r="GQJ116" s="7">
        <v>0.82</v>
      </c>
      <c r="GQK116" s="7">
        <v>1.5</v>
      </c>
      <c r="GQL116" s="54" t="s">
        <v>164</v>
      </c>
      <c r="GQM116" s="55"/>
      <c r="GQN116" s="7" t="s">
        <v>165</v>
      </c>
      <c r="GQO116" s="7">
        <v>5.03</v>
      </c>
      <c r="GQP116" s="7">
        <v>2.96</v>
      </c>
      <c r="GQQ116" s="7">
        <v>16.5</v>
      </c>
      <c r="GQR116" s="7">
        <v>113</v>
      </c>
      <c r="GQS116" s="7">
        <v>0.11</v>
      </c>
      <c r="GQT116" s="7">
        <v>7.0000000000000007E-2</v>
      </c>
      <c r="GQU116" s="7">
        <v>23.8</v>
      </c>
      <c r="GQV116" s="7">
        <v>0.49</v>
      </c>
      <c r="GQW116" s="7">
        <v>106</v>
      </c>
      <c r="GQX116" s="7">
        <v>79.5</v>
      </c>
      <c r="GQY116" s="7">
        <v>9.6999999999999993</v>
      </c>
      <c r="GQZ116" s="7">
        <v>0.82</v>
      </c>
      <c r="GRA116" s="7">
        <v>1.5</v>
      </c>
      <c r="GRB116" s="54" t="s">
        <v>164</v>
      </c>
      <c r="GRC116" s="55"/>
      <c r="GRD116" s="7" t="s">
        <v>165</v>
      </c>
      <c r="GRE116" s="7">
        <v>5.03</v>
      </c>
      <c r="GRF116" s="7">
        <v>2.96</v>
      </c>
      <c r="GRG116" s="7">
        <v>16.5</v>
      </c>
      <c r="GRH116" s="7">
        <v>113</v>
      </c>
      <c r="GRI116" s="7">
        <v>0.11</v>
      </c>
      <c r="GRJ116" s="7">
        <v>7.0000000000000007E-2</v>
      </c>
      <c r="GRK116" s="7">
        <v>23.8</v>
      </c>
      <c r="GRL116" s="7">
        <v>0.49</v>
      </c>
      <c r="GRM116" s="7">
        <v>106</v>
      </c>
      <c r="GRN116" s="7">
        <v>79.5</v>
      </c>
      <c r="GRO116" s="7">
        <v>9.6999999999999993</v>
      </c>
      <c r="GRP116" s="7">
        <v>0.82</v>
      </c>
      <c r="GRQ116" s="7">
        <v>1.5</v>
      </c>
      <c r="GRR116" s="54" t="s">
        <v>164</v>
      </c>
      <c r="GRS116" s="55"/>
      <c r="GRT116" s="7" t="s">
        <v>165</v>
      </c>
      <c r="GRU116" s="7">
        <v>5.03</v>
      </c>
      <c r="GRV116" s="7">
        <v>2.96</v>
      </c>
      <c r="GRW116" s="7">
        <v>16.5</v>
      </c>
      <c r="GRX116" s="7">
        <v>113</v>
      </c>
      <c r="GRY116" s="7">
        <v>0.11</v>
      </c>
      <c r="GRZ116" s="7">
        <v>7.0000000000000007E-2</v>
      </c>
      <c r="GSA116" s="7">
        <v>23.8</v>
      </c>
      <c r="GSB116" s="7">
        <v>0.49</v>
      </c>
      <c r="GSC116" s="7">
        <v>106</v>
      </c>
      <c r="GSD116" s="7">
        <v>79.5</v>
      </c>
      <c r="GSE116" s="7">
        <v>9.6999999999999993</v>
      </c>
      <c r="GSF116" s="7">
        <v>0.82</v>
      </c>
      <c r="GSG116" s="7">
        <v>1.5</v>
      </c>
      <c r="GSH116" s="54" t="s">
        <v>164</v>
      </c>
      <c r="GSI116" s="55"/>
      <c r="GSJ116" s="7" t="s">
        <v>165</v>
      </c>
      <c r="GSK116" s="7">
        <v>5.03</v>
      </c>
      <c r="GSL116" s="7">
        <v>2.96</v>
      </c>
      <c r="GSM116" s="7">
        <v>16.5</v>
      </c>
      <c r="GSN116" s="7">
        <v>113</v>
      </c>
      <c r="GSO116" s="7">
        <v>0.11</v>
      </c>
      <c r="GSP116" s="7">
        <v>7.0000000000000007E-2</v>
      </c>
      <c r="GSQ116" s="7">
        <v>23.8</v>
      </c>
      <c r="GSR116" s="7">
        <v>0.49</v>
      </c>
      <c r="GSS116" s="7">
        <v>106</v>
      </c>
      <c r="GST116" s="7">
        <v>79.5</v>
      </c>
      <c r="GSU116" s="7">
        <v>9.6999999999999993</v>
      </c>
      <c r="GSV116" s="7">
        <v>0.82</v>
      </c>
      <c r="GSW116" s="7">
        <v>1.5</v>
      </c>
      <c r="GSX116" s="54" t="s">
        <v>164</v>
      </c>
      <c r="GSY116" s="55"/>
      <c r="GSZ116" s="7" t="s">
        <v>165</v>
      </c>
      <c r="GTA116" s="7">
        <v>5.03</v>
      </c>
      <c r="GTB116" s="7">
        <v>2.96</v>
      </c>
      <c r="GTC116" s="7">
        <v>16.5</v>
      </c>
      <c r="GTD116" s="7">
        <v>113</v>
      </c>
      <c r="GTE116" s="7">
        <v>0.11</v>
      </c>
      <c r="GTF116" s="7">
        <v>7.0000000000000007E-2</v>
      </c>
      <c r="GTG116" s="7">
        <v>23.8</v>
      </c>
      <c r="GTH116" s="7">
        <v>0.49</v>
      </c>
      <c r="GTI116" s="7">
        <v>106</v>
      </c>
      <c r="GTJ116" s="7">
        <v>79.5</v>
      </c>
      <c r="GTK116" s="7">
        <v>9.6999999999999993</v>
      </c>
      <c r="GTL116" s="7">
        <v>0.82</v>
      </c>
      <c r="GTM116" s="7">
        <v>1.5</v>
      </c>
      <c r="GTN116" s="54" t="s">
        <v>164</v>
      </c>
      <c r="GTO116" s="55"/>
      <c r="GTP116" s="7" t="s">
        <v>165</v>
      </c>
      <c r="GTQ116" s="7">
        <v>5.03</v>
      </c>
      <c r="GTR116" s="7">
        <v>2.96</v>
      </c>
      <c r="GTS116" s="7">
        <v>16.5</v>
      </c>
      <c r="GTT116" s="7">
        <v>113</v>
      </c>
      <c r="GTU116" s="7">
        <v>0.11</v>
      </c>
      <c r="GTV116" s="7">
        <v>7.0000000000000007E-2</v>
      </c>
      <c r="GTW116" s="7">
        <v>23.8</v>
      </c>
      <c r="GTX116" s="7">
        <v>0.49</v>
      </c>
      <c r="GTY116" s="7">
        <v>106</v>
      </c>
      <c r="GTZ116" s="7">
        <v>79.5</v>
      </c>
      <c r="GUA116" s="7">
        <v>9.6999999999999993</v>
      </c>
      <c r="GUB116" s="7">
        <v>0.82</v>
      </c>
      <c r="GUC116" s="7">
        <v>1.5</v>
      </c>
      <c r="GUD116" s="54" t="s">
        <v>164</v>
      </c>
      <c r="GUE116" s="55"/>
      <c r="GUF116" s="7" t="s">
        <v>165</v>
      </c>
      <c r="GUG116" s="7">
        <v>5.03</v>
      </c>
      <c r="GUH116" s="7">
        <v>2.96</v>
      </c>
      <c r="GUI116" s="7">
        <v>16.5</v>
      </c>
      <c r="GUJ116" s="7">
        <v>113</v>
      </c>
      <c r="GUK116" s="7">
        <v>0.11</v>
      </c>
      <c r="GUL116" s="7">
        <v>7.0000000000000007E-2</v>
      </c>
      <c r="GUM116" s="7">
        <v>23.8</v>
      </c>
      <c r="GUN116" s="7">
        <v>0.49</v>
      </c>
      <c r="GUO116" s="7">
        <v>106</v>
      </c>
      <c r="GUP116" s="7">
        <v>79.5</v>
      </c>
      <c r="GUQ116" s="7">
        <v>9.6999999999999993</v>
      </c>
      <c r="GUR116" s="7">
        <v>0.82</v>
      </c>
      <c r="GUS116" s="7">
        <v>1.5</v>
      </c>
      <c r="GUT116" s="54" t="s">
        <v>164</v>
      </c>
      <c r="GUU116" s="55"/>
      <c r="GUV116" s="7" t="s">
        <v>165</v>
      </c>
      <c r="GUW116" s="7">
        <v>5.03</v>
      </c>
      <c r="GUX116" s="7">
        <v>2.96</v>
      </c>
      <c r="GUY116" s="7">
        <v>16.5</v>
      </c>
      <c r="GUZ116" s="7">
        <v>113</v>
      </c>
      <c r="GVA116" s="7">
        <v>0.11</v>
      </c>
      <c r="GVB116" s="7">
        <v>7.0000000000000007E-2</v>
      </c>
      <c r="GVC116" s="7">
        <v>23.8</v>
      </c>
      <c r="GVD116" s="7">
        <v>0.49</v>
      </c>
      <c r="GVE116" s="7">
        <v>106</v>
      </c>
      <c r="GVF116" s="7">
        <v>79.5</v>
      </c>
      <c r="GVG116" s="7">
        <v>9.6999999999999993</v>
      </c>
      <c r="GVH116" s="7">
        <v>0.82</v>
      </c>
      <c r="GVI116" s="7">
        <v>1.5</v>
      </c>
      <c r="GVJ116" s="54" t="s">
        <v>164</v>
      </c>
      <c r="GVK116" s="55"/>
      <c r="GVL116" s="7" t="s">
        <v>165</v>
      </c>
      <c r="GVM116" s="7">
        <v>5.03</v>
      </c>
      <c r="GVN116" s="7">
        <v>2.96</v>
      </c>
      <c r="GVO116" s="7">
        <v>16.5</v>
      </c>
      <c r="GVP116" s="7">
        <v>113</v>
      </c>
      <c r="GVQ116" s="7">
        <v>0.11</v>
      </c>
      <c r="GVR116" s="7">
        <v>7.0000000000000007E-2</v>
      </c>
      <c r="GVS116" s="7">
        <v>23.8</v>
      </c>
      <c r="GVT116" s="7">
        <v>0.49</v>
      </c>
      <c r="GVU116" s="7">
        <v>106</v>
      </c>
      <c r="GVV116" s="7">
        <v>79.5</v>
      </c>
      <c r="GVW116" s="7">
        <v>9.6999999999999993</v>
      </c>
      <c r="GVX116" s="7">
        <v>0.82</v>
      </c>
      <c r="GVY116" s="7">
        <v>1.5</v>
      </c>
      <c r="GVZ116" s="54" t="s">
        <v>164</v>
      </c>
      <c r="GWA116" s="55"/>
      <c r="GWB116" s="7" t="s">
        <v>165</v>
      </c>
      <c r="GWC116" s="7">
        <v>5.03</v>
      </c>
      <c r="GWD116" s="7">
        <v>2.96</v>
      </c>
      <c r="GWE116" s="7">
        <v>16.5</v>
      </c>
      <c r="GWF116" s="7">
        <v>113</v>
      </c>
      <c r="GWG116" s="7">
        <v>0.11</v>
      </c>
      <c r="GWH116" s="7">
        <v>7.0000000000000007E-2</v>
      </c>
      <c r="GWI116" s="7">
        <v>23.8</v>
      </c>
      <c r="GWJ116" s="7">
        <v>0.49</v>
      </c>
      <c r="GWK116" s="7">
        <v>106</v>
      </c>
      <c r="GWL116" s="7">
        <v>79.5</v>
      </c>
      <c r="GWM116" s="7">
        <v>9.6999999999999993</v>
      </c>
      <c r="GWN116" s="7">
        <v>0.82</v>
      </c>
      <c r="GWO116" s="7">
        <v>1.5</v>
      </c>
      <c r="GWP116" s="54" t="s">
        <v>164</v>
      </c>
      <c r="GWQ116" s="55"/>
      <c r="GWR116" s="7" t="s">
        <v>165</v>
      </c>
      <c r="GWS116" s="7">
        <v>5.03</v>
      </c>
      <c r="GWT116" s="7">
        <v>2.96</v>
      </c>
      <c r="GWU116" s="7">
        <v>16.5</v>
      </c>
      <c r="GWV116" s="7">
        <v>113</v>
      </c>
      <c r="GWW116" s="7">
        <v>0.11</v>
      </c>
      <c r="GWX116" s="7">
        <v>7.0000000000000007E-2</v>
      </c>
      <c r="GWY116" s="7">
        <v>23.8</v>
      </c>
      <c r="GWZ116" s="7">
        <v>0.49</v>
      </c>
      <c r="GXA116" s="7">
        <v>106</v>
      </c>
      <c r="GXB116" s="7">
        <v>79.5</v>
      </c>
      <c r="GXC116" s="7">
        <v>9.6999999999999993</v>
      </c>
      <c r="GXD116" s="7">
        <v>0.82</v>
      </c>
      <c r="GXE116" s="7">
        <v>1.5</v>
      </c>
      <c r="GXF116" s="54" t="s">
        <v>164</v>
      </c>
      <c r="GXG116" s="55"/>
      <c r="GXH116" s="7" t="s">
        <v>165</v>
      </c>
      <c r="GXI116" s="7">
        <v>5.03</v>
      </c>
      <c r="GXJ116" s="7">
        <v>2.96</v>
      </c>
      <c r="GXK116" s="7">
        <v>16.5</v>
      </c>
      <c r="GXL116" s="7">
        <v>113</v>
      </c>
      <c r="GXM116" s="7">
        <v>0.11</v>
      </c>
      <c r="GXN116" s="7">
        <v>7.0000000000000007E-2</v>
      </c>
      <c r="GXO116" s="7">
        <v>23.8</v>
      </c>
      <c r="GXP116" s="7">
        <v>0.49</v>
      </c>
      <c r="GXQ116" s="7">
        <v>106</v>
      </c>
      <c r="GXR116" s="7">
        <v>79.5</v>
      </c>
      <c r="GXS116" s="7">
        <v>9.6999999999999993</v>
      </c>
      <c r="GXT116" s="7">
        <v>0.82</v>
      </c>
      <c r="GXU116" s="7">
        <v>1.5</v>
      </c>
      <c r="GXV116" s="54" t="s">
        <v>164</v>
      </c>
      <c r="GXW116" s="55"/>
      <c r="GXX116" s="7" t="s">
        <v>165</v>
      </c>
      <c r="GXY116" s="7">
        <v>5.03</v>
      </c>
      <c r="GXZ116" s="7">
        <v>2.96</v>
      </c>
      <c r="GYA116" s="7">
        <v>16.5</v>
      </c>
      <c r="GYB116" s="7">
        <v>113</v>
      </c>
      <c r="GYC116" s="7">
        <v>0.11</v>
      </c>
      <c r="GYD116" s="7">
        <v>7.0000000000000007E-2</v>
      </c>
      <c r="GYE116" s="7">
        <v>23.8</v>
      </c>
      <c r="GYF116" s="7">
        <v>0.49</v>
      </c>
      <c r="GYG116" s="7">
        <v>106</v>
      </c>
      <c r="GYH116" s="7">
        <v>79.5</v>
      </c>
      <c r="GYI116" s="7">
        <v>9.6999999999999993</v>
      </c>
      <c r="GYJ116" s="7">
        <v>0.82</v>
      </c>
      <c r="GYK116" s="7">
        <v>1.5</v>
      </c>
      <c r="GYL116" s="54" t="s">
        <v>164</v>
      </c>
      <c r="GYM116" s="55"/>
      <c r="GYN116" s="7" t="s">
        <v>165</v>
      </c>
      <c r="GYO116" s="7">
        <v>5.03</v>
      </c>
      <c r="GYP116" s="7">
        <v>2.96</v>
      </c>
      <c r="GYQ116" s="7">
        <v>16.5</v>
      </c>
      <c r="GYR116" s="7">
        <v>113</v>
      </c>
      <c r="GYS116" s="7">
        <v>0.11</v>
      </c>
      <c r="GYT116" s="7">
        <v>7.0000000000000007E-2</v>
      </c>
      <c r="GYU116" s="7">
        <v>23.8</v>
      </c>
      <c r="GYV116" s="7">
        <v>0.49</v>
      </c>
      <c r="GYW116" s="7">
        <v>106</v>
      </c>
      <c r="GYX116" s="7">
        <v>79.5</v>
      </c>
      <c r="GYY116" s="7">
        <v>9.6999999999999993</v>
      </c>
      <c r="GYZ116" s="7">
        <v>0.82</v>
      </c>
      <c r="GZA116" s="7">
        <v>1.5</v>
      </c>
      <c r="GZB116" s="54" t="s">
        <v>164</v>
      </c>
      <c r="GZC116" s="55"/>
      <c r="GZD116" s="7" t="s">
        <v>165</v>
      </c>
      <c r="GZE116" s="7">
        <v>5.03</v>
      </c>
      <c r="GZF116" s="7">
        <v>2.96</v>
      </c>
      <c r="GZG116" s="7">
        <v>16.5</v>
      </c>
      <c r="GZH116" s="7">
        <v>113</v>
      </c>
      <c r="GZI116" s="7">
        <v>0.11</v>
      </c>
      <c r="GZJ116" s="7">
        <v>7.0000000000000007E-2</v>
      </c>
      <c r="GZK116" s="7">
        <v>23.8</v>
      </c>
      <c r="GZL116" s="7">
        <v>0.49</v>
      </c>
      <c r="GZM116" s="7">
        <v>106</v>
      </c>
      <c r="GZN116" s="7">
        <v>79.5</v>
      </c>
      <c r="GZO116" s="7">
        <v>9.6999999999999993</v>
      </c>
      <c r="GZP116" s="7">
        <v>0.82</v>
      </c>
      <c r="GZQ116" s="7">
        <v>1.5</v>
      </c>
      <c r="GZR116" s="54" t="s">
        <v>164</v>
      </c>
      <c r="GZS116" s="55"/>
      <c r="GZT116" s="7" t="s">
        <v>165</v>
      </c>
      <c r="GZU116" s="7">
        <v>5.03</v>
      </c>
      <c r="GZV116" s="7">
        <v>2.96</v>
      </c>
      <c r="GZW116" s="7">
        <v>16.5</v>
      </c>
      <c r="GZX116" s="7">
        <v>113</v>
      </c>
      <c r="GZY116" s="7">
        <v>0.11</v>
      </c>
      <c r="GZZ116" s="7">
        <v>7.0000000000000007E-2</v>
      </c>
      <c r="HAA116" s="7">
        <v>23.8</v>
      </c>
      <c r="HAB116" s="7">
        <v>0.49</v>
      </c>
      <c r="HAC116" s="7">
        <v>106</v>
      </c>
      <c r="HAD116" s="7">
        <v>79.5</v>
      </c>
      <c r="HAE116" s="7">
        <v>9.6999999999999993</v>
      </c>
      <c r="HAF116" s="7">
        <v>0.82</v>
      </c>
      <c r="HAG116" s="7">
        <v>1.5</v>
      </c>
      <c r="HAH116" s="54" t="s">
        <v>164</v>
      </c>
      <c r="HAI116" s="55"/>
      <c r="HAJ116" s="7" t="s">
        <v>165</v>
      </c>
      <c r="HAK116" s="7">
        <v>5.03</v>
      </c>
      <c r="HAL116" s="7">
        <v>2.96</v>
      </c>
      <c r="HAM116" s="7">
        <v>16.5</v>
      </c>
      <c r="HAN116" s="7">
        <v>113</v>
      </c>
      <c r="HAO116" s="7">
        <v>0.11</v>
      </c>
      <c r="HAP116" s="7">
        <v>7.0000000000000007E-2</v>
      </c>
      <c r="HAQ116" s="7">
        <v>23.8</v>
      </c>
      <c r="HAR116" s="7">
        <v>0.49</v>
      </c>
      <c r="HAS116" s="7">
        <v>106</v>
      </c>
      <c r="HAT116" s="7">
        <v>79.5</v>
      </c>
      <c r="HAU116" s="7">
        <v>9.6999999999999993</v>
      </c>
      <c r="HAV116" s="7">
        <v>0.82</v>
      </c>
      <c r="HAW116" s="7">
        <v>1.5</v>
      </c>
      <c r="HAX116" s="54" t="s">
        <v>164</v>
      </c>
      <c r="HAY116" s="55"/>
      <c r="HAZ116" s="7" t="s">
        <v>165</v>
      </c>
      <c r="HBA116" s="7">
        <v>5.03</v>
      </c>
      <c r="HBB116" s="7">
        <v>2.96</v>
      </c>
      <c r="HBC116" s="7">
        <v>16.5</v>
      </c>
      <c r="HBD116" s="7">
        <v>113</v>
      </c>
      <c r="HBE116" s="7">
        <v>0.11</v>
      </c>
      <c r="HBF116" s="7">
        <v>7.0000000000000007E-2</v>
      </c>
      <c r="HBG116" s="7">
        <v>23.8</v>
      </c>
      <c r="HBH116" s="7">
        <v>0.49</v>
      </c>
      <c r="HBI116" s="7">
        <v>106</v>
      </c>
      <c r="HBJ116" s="7">
        <v>79.5</v>
      </c>
      <c r="HBK116" s="7">
        <v>9.6999999999999993</v>
      </c>
      <c r="HBL116" s="7">
        <v>0.82</v>
      </c>
      <c r="HBM116" s="7">
        <v>1.5</v>
      </c>
      <c r="HBN116" s="54" t="s">
        <v>164</v>
      </c>
      <c r="HBO116" s="55"/>
      <c r="HBP116" s="7" t="s">
        <v>165</v>
      </c>
      <c r="HBQ116" s="7">
        <v>5.03</v>
      </c>
      <c r="HBR116" s="7">
        <v>2.96</v>
      </c>
      <c r="HBS116" s="7">
        <v>16.5</v>
      </c>
      <c r="HBT116" s="7">
        <v>113</v>
      </c>
      <c r="HBU116" s="7">
        <v>0.11</v>
      </c>
      <c r="HBV116" s="7">
        <v>7.0000000000000007E-2</v>
      </c>
      <c r="HBW116" s="7">
        <v>23.8</v>
      </c>
      <c r="HBX116" s="7">
        <v>0.49</v>
      </c>
      <c r="HBY116" s="7">
        <v>106</v>
      </c>
      <c r="HBZ116" s="7">
        <v>79.5</v>
      </c>
      <c r="HCA116" s="7">
        <v>9.6999999999999993</v>
      </c>
      <c r="HCB116" s="7">
        <v>0.82</v>
      </c>
      <c r="HCC116" s="7">
        <v>1.5</v>
      </c>
      <c r="HCD116" s="54" t="s">
        <v>164</v>
      </c>
      <c r="HCE116" s="55"/>
      <c r="HCF116" s="7" t="s">
        <v>165</v>
      </c>
      <c r="HCG116" s="7">
        <v>5.03</v>
      </c>
      <c r="HCH116" s="7">
        <v>2.96</v>
      </c>
      <c r="HCI116" s="7">
        <v>16.5</v>
      </c>
      <c r="HCJ116" s="7">
        <v>113</v>
      </c>
      <c r="HCK116" s="7">
        <v>0.11</v>
      </c>
      <c r="HCL116" s="7">
        <v>7.0000000000000007E-2</v>
      </c>
      <c r="HCM116" s="7">
        <v>23.8</v>
      </c>
      <c r="HCN116" s="7">
        <v>0.49</v>
      </c>
      <c r="HCO116" s="7">
        <v>106</v>
      </c>
      <c r="HCP116" s="7">
        <v>79.5</v>
      </c>
      <c r="HCQ116" s="7">
        <v>9.6999999999999993</v>
      </c>
      <c r="HCR116" s="7">
        <v>0.82</v>
      </c>
      <c r="HCS116" s="7">
        <v>1.5</v>
      </c>
      <c r="HCT116" s="54" t="s">
        <v>164</v>
      </c>
      <c r="HCU116" s="55"/>
      <c r="HCV116" s="7" t="s">
        <v>165</v>
      </c>
      <c r="HCW116" s="7">
        <v>5.03</v>
      </c>
      <c r="HCX116" s="7">
        <v>2.96</v>
      </c>
      <c r="HCY116" s="7">
        <v>16.5</v>
      </c>
      <c r="HCZ116" s="7">
        <v>113</v>
      </c>
      <c r="HDA116" s="7">
        <v>0.11</v>
      </c>
      <c r="HDB116" s="7">
        <v>7.0000000000000007E-2</v>
      </c>
      <c r="HDC116" s="7">
        <v>23.8</v>
      </c>
      <c r="HDD116" s="7">
        <v>0.49</v>
      </c>
      <c r="HDE116" s="7">
        <v>106</v>
      </c>
      <c r="HDF116" s="7">
        <v>79.5</v>
      </c>
      <c r="HDG116" s="7">
        <v>9.6999999999999993</v>
      </c>
      <c r="HDH116" s="7">
        <v>0.82</v>
      </c>
      <c r="HDI116" s="7">
        <v>1.5</v>
      </c>
      <c r="HDJ116" s="54" t="s">
        <v>164</v>
      </c>
      <c r="HDK116" s="55"/>
      <c r="HDL116" s="7" t="s">
        <v>165</v>
      </c>
      <c r="HDM116" s="7">
        <v>5.03</v>
      </c>
      <c r="HDN116" s="7">
        <v>2.96</v>
      </c>
      <c r="HDO116" s="7">
        <v>16.5</v>
      </c>
      <c r="HDP116" s="7">
        <v>113</v>
      </c>
      <c r="HDQ116" s="7">
        <v>0.11</v>
      </c>
      <c r="HDR116" s="7">
        <v>7.0000000000000007E-2</v>
      </c>
      <c r="HDS116" s="7">
        <v>23.8</v>
      </c>
      <c r="HDT116" s="7">
        <v>0.49</v>
      </c>
      <c r="HDU116" s="7">
        <v>106</v>
      </c>
      <c r="HDV116" s="7">
        <v>79.5</v>
      </c>
      <c r="HDW116" s="7">
        <v>9.6999999999999993</v>
      </c>
      <c r="HDX116" s="7">
        <v>0.82</v>
      </c>
      <c r="HDY116" s="7">
        <v>1.5</v>
      </c>
      <c r="HDZ116" s="54" t="s">
        <v>164</v>
      </c>
      <c r="HEA116" s="55"/>
      <c r="HEB116" s="7" t="s">
        <v>165</v>
      </c>
      <c r="HEC116" s="7">
        <v>5.03</v>
      </c>
      <c r="HED116" s="7">
        <v>2.96</v>
      </c>
      <c r="HEE116" s="7">
        <v>16.5</v>
      </c>
      <c r="HEF116" s="7">
        <v>113</v>
      </c>
      <c r="HEG116" s="7">
        <v>0.11</v>
      </c>
      <c r="HEH116" s="7">
        <v>7.0000000000000007E-2</v>
      </c>
      <c r="HEI116" s="7">
        <v>23.8</v>
      </c>
      <c r="HEJ116" s="7">
        <v>0.49</v>
      </c>
      <c r="HEK116" s="7">
        <v>106</v>
      </c>
      <c r="HEL116" s="7">
        <v>79.5</v>
      </c>
      <c r="HEM116" s="7">
        <v>9.6999999999999993</v>
      </c>
      <c r="HEN116" s="7">
        <v>0.82</v>
      </c>
      <c r="HEO116" s="7">
        <v>1.5</v>
      </c>
      <c r="HEP116" s="54" t="s">
        <v>164</v>
      </c>
      <c r="HEQ116" s="55"/>
      <c r="HER116" s="7" t="s">
        <v>165</v>
      </c>
      <c r="HES116" s="7">
        <v>5.03</v>
      </c>
      <c r="HET116" s="7">
        <v>2.96</v>
      </c>
      <c r="HEU116" s="7">
        <v>16.5</v>
      </c>
      <c r="HEV116" s="7">
        <v>113</v>
      </c>
      <c r="HEW116" s="7">
        <v>0.11</v>
      </c>
      <c r="HEX116" s="7">
        <v>7.0000000000000007E-2</v>
      </c>
      <c r="HEY116" s="7">
        <v>23.8</v>
      </c>
      <c r="HEZ116" s="7">
        <v>0.49</v>
      </c>
      <c r="HFA116" s="7">
        <v>106</v>
      </c>
      <c r="HFB116" s="7">
        <v>79.5</v>
      </c>
      <c r="HFC116" s="7">
        <v>9.6999999999999993</v>
      </c>
      <c r="HFD116" s="7">
        <v>0.82</v>
      </c>
      <c r="HFE116" s="7">
        <v>1.5</v>
      </c>
      <c r="HFF116" s="54" t="s">
        <v>164</v>
      </c>
      <c r="HFG116" s="55"/>
      <c r="HFH116" s="7" t="s">
        <v>165</v>
      </c>
      <c r="HFI116" s="7">
        <v>5.03</v>
      </c>
      <c r="HFJ116" s="7">
        <v>2.96</v>
      </c>
      <c r="HFK116" s="7">
        <v>16.5</v>
      </c>
      <c r="HFL116" s="7">
        <v>113</v>
      </c>
      <c r="HFM116" s="7">
        <v>0.11</v>
      </c>
      <c r="HFN116" s="7">
        <v>7.0000000000000007E-2</v>
      </c>
      <c r="HFO116" s="7">
        <v>23.8</v>
      </c>
      <c r="HFP116" s="7">
        <v>0.49</v>
      </c>
      <c r="HFQ116" s="7">
        <v>106</v>
      </c>
      <c r="HFR116" s="7">
        <v>79.5</v>
      </c>
      <c r="HFS116" s="7">
        <v>9.6999999999999993</v>
      </c>
      <c r="HFT116" s="7">
        <v>0.82</v>
      </c>
      <c r="HFU116" s="7">
        <v>1.5</v>
      </c>
      <c r="HFV116" s="54" t="s">
        <v>164</v>
      </c>
      <c r="HFW116" s="55"/>
      <c r="HFX116" s="7" t="s">
        <v>165</v>
      </c>
      <c r="HFY116" s="7">
        <v>5.03</v>
      </c>
      <c r="HFZ116" s="7">
        <v>2.96</v>
      </c>
      <c r="HGA116" s="7">
        <v>16.5</v>
      </c>
      <c r="HGB116" s="7">
        <v>113</v>
      </c>
      <c r="HGC116" s="7">
        <v>0.11</v>
      </c>
      <c r="HGD116" s="7">
        <v>7.0000000000000007E-2</v>
      </c>
      <c r="HGE116" s="7">
        <v>23.8</v>
      </c>
      <c r="HGF116" s="7">
        <v>0.49</v>
      </c>
      <c r="HGG116" s="7">
        <v>106</v>
      </c>
      <c r="HGH116" s="7">
        <v>79.5</v>
      </c>
      <c r="HGI116" s="7">
        <v>9.6999999999999993</v>
      </c>
      <c r="HGJ116" s="7">
        <v>0.82</v>
      </c>
      <c r="HGK116" s="7">
        <v>1.5</v>
      </c>
      <c r="HGL116" s="54" t="s">
        <v>164</v>
      </c>
      <c r="HGM116" s="55"/>
      <c r="HGN116" s="7" t="s">
        <v>165</v>
      </c>
      <c r="HGO116" s="7">
        <v>5.03</v>
      </c>
      <c r="HGP116" s="7">
        <v>2.96</v>
      </c>
      <c r="HGQ116" s="7">
        <v>16.5</v>
      </c>
      <c r="HGR116" s="7">
        <v>113</v>
      </c>
      <c r="HGS116" s="7">
        <v>0.11</v>
      </c>
      <c r="HGT116" s="7">
        <v>7.0000000000000007E-2</v>
      </c>
      <c r="HGU116" s="7">
        <v>23.8</v>
      </c>
      <c r="HGV116" s="7">
        <v>0.49</v>
      </c>
      <c r="HGW116" s="7">
        <v>106</v>
      </c>
      <c r="HGX116" s="7">
        <v>79.5</v>
      </c>
      <c r="HGY116" s="7">
        <v>9.6999999999999993</v>
      </c>
      <c r="HGZ116" s="7">
        <v>0.82</v>
      </c>
      <c r="HHA116" s="7">
        <v>1.5</v>
      </c>
      <c r="HHB116" s="54" t="s">
        <v>164</v>
      </c>
      <c r="HHC116" s="55"/>
      <c r="HHD116" s="7" t="s">
        <v>165</v>
      </c>
      <c r="HHE116" s="7">
        <v>5.03</v>
      </c>
      <c r="HHF116" s="7">
        <v>2.96</v>
      </c>
      <c r="HHG116" s="7">
        <v>16.5</v>
      </c>
      <c r="HHH116" s="7">
        <v>113</v>
      </c>
      <c r="HHI116" s="7">
        <v>0.11</v>
      </c>
      <c r="HHJ116" s="7">
        <v>7.0000000000000007E-2</v>
      </c>
      <c r="HHK116" s="7">
        <v>23.8</v>
      </c>
      <c r="HHL116" s="7">
        <v>0.49</v>
      </c>
      <c r="HHM116" s="7">
        <v>106</v>
      </c>
      <c r="HHN116" s="7">
        <v>79.5</v>
      </c>
      <c r="HHO116" s="7">
        <v>9.6999999999999993</v>
      </c>
      <c r="HHP116" s="7">
        <v>0.82</v>
      </c>
      <c r="HHQ116" s="7">
        <v>1.5</v>
      </c>
      <c r="HHR116" s="54" t="s">
        <v>164</v>
      </c>
      <c r="HHS116" s="55"/>
      <c r="HHT116" s="7" t="s">
        <v>165</v>
      </c>
      <c r="HHU116" s="7">
        <v>5.03</v>
      </c>
      <c r="HHV116" s="7">
        <v>2.96</v>
      </c>
      <c r="HHW116" s="7">
        <v>16.5</v>
      </c>
      <c r="HHX116" s="7">
        <v>113</v>
      </c>
      <c r="HHY116" s="7">
        <v>0.11</v>
      </c>
      <c r="HHZ116" s="7">
        <v>7.0000000000000007E-2</v>
      </c>
      <c r="HIA116" s="7">
        <v>23.8</v>
      </c>
      <c r="HIB116" s="7">
        <v>0.49</v>
      </c>
      <c r="HIC116" s="7">
        <v>106</v>
      </c>
      <c r="HID116" s="7">
        <v>79.5</v>
      </c>
      <c r="HIE116" s="7">
        <v>9.6999999999999993</v>
      </c>
      <c r="HIF116" s="7">
        <v>0.82</v>
      </c>
      <c r="HIG116" s="7">
        <v>1.5</v>
      </c>
      <c r="HIH116" s="54" t="s">
        <v>164</v>
      </c>
      <c r="HII116" s="55"/>
      <c r="HIJ116" s="7" t="s">
        <v>165</v>
      </c>
      <c r="HIK116" s="7">
        <v>5.03</v>
      </c>
      <c r="HIL116" s="7">
        <v>2.96</v>
      </c>
      <c r="HIM116" s="7">
        <v>16.5</v>
      </c>
      <c r="HIN116" s="7">
        <v>113</v>
      </c>
      <c r="HIO116" s="7">
        <v>0.11</v>
      </c>
      <c r="HIP116" s="7">
        <v>7.0000000000000007E-2</v>
      </c>
      <c r="HIQ116" s="7">
        <v>23.8</v>
      </c>
      <c r="HIR116" s="7">
        <v>0.49</v>
      </c>
      <c r="HIS116" s="7">
        <v>106</v>
      </c>
      <c r="HIT116" s="7">
        <v>79.5</v>
      </c>
      <c r="HIU116" s="7">
        <v>9.6999999999999993</v>
      </c>
      <c r="HIV116" s="7">
        <v>0.82</v>
      </c>
      <c r="HIW116" s="7">
        <v>1.5</v>
      </c>
      <c r="HIX116" s="54" t="s">
        <v>164</v>
      </c>
      <c r="HIY116" s="55"/>
      <c r="HIZ116" s="7" t="s">
        <v>165</v>
      </c>
      <c r="HJA116" s="7">
        <v>5.03</v>
      </c>
      <c r="HJB116" s="7">
        <v>2.96</v>
      </c>
      <c r="HJC116" s="7">
        <v>16.5</v>
      </c>
      <c r="HJD116" s="7">
        <v>113</v>
      </c>
      <c r="HJE116" s="7">
        <v>0.11</v>
      </c>
      <c r="HJF116" s="7">
        <v>7.0000000000000007E-2</v>
      </c>
      <c r="HJG116" s="7">
        <v>23.8</v>
      </c>
      <c r="HJH116" s="7">
        <v>0.49</v>
      </c>
      <c r="HJI116" s="7">
        <v>106</v>
      </c>
      <c r="HJJ116" s="7">
        <v>79.5</v>
      </c>
      <c r="HJK116" s="7">
        <v>9.6999999999999993</v>
      </c>
      <c r="HJL116" s="7">
        <v>0.82</v>
      </c>
      <c r="HJM116" s="7">
        <v>1.5</v>
      </c>
      <c r="HJN116" s="54" t="s">
        <v>164</v>
      </c>
      <c r="HJO116" s="55"/>
      <c r="HJP116" s="7" t="s">
        <v>165</v>
      </c>
      <c r="HJQ116" s="7">
        <v>5.03</v>
      </c>
      <c r="HJR116" s="7">
        <v>2.96</v>
      </c>
      <c r="HJS116" s="7">
        <v>16.5</v>
      </c>
      <c r="HJT116" s="7">
        <v>113</v>
      </c>
      <c r="HJU116" s="7">
        <v>0.11</v>
      </c>
      <c r="HJV116" s="7">
        <v>7.0000000000000007E-2</v>
      </c>
      <c r="HJW116" s="7">
        <v>23.8</v>
      </c>
      <c r="HJX116" s="7">
        <v>0.49</v>
      </c>
      <c r="HJY116" s="7">
        <v>106</v>
      </c>
      <c r="HJZ116" s="7">
        <v>79.5</v>
      </c>
      <c r="HKA116" s="7">
        <v>9.6999999999999993</v>
      </c>
      <c r="HKB116" s="7">
        <v>0.82</v>
      </c>
      <c r="HKC116" s="7">
        <v>1.5</v>
      </c>
      <c r="HKD116" s="54" t="s">
        <v>164</v>
      </c>
      <c r="HKE116" s="55"/>
      <c r="HKF116" s="7" t="s">
        <v>165</v>
      </c>
      <c r="HKG116" s="7">
        <v>5.03</v>
      </c>
      <c r="HKH116" s="7">
        <v>2.96</v>
      </c>
      <c r="HKI116" s="7">
        <v>16.5</v>
      </c>
      <c r="HKJ116" s="7">
        <v>113</v>
      </c>
      <c r="HKK116" s="7">
        <v>0.11</v>
      </c>
      <c r="HKL116" s="7">
        <v>7.0000000000000007E-2</v>
      </c>
      <c r="HKM116" s="7">
        <v>23.8</v>
      </c>
      <c r="HKN116" s="7">
        <v>0.49</v>
      </c>
      <c r="HKO116" s="7">
        <v>106</v>
      </c>
      <c r="HKP116" s="7">
        <v>79.5</v>
      </c>
      <c r="HKQ116" s="7">
        <v>9.6999999999999993</v>
      </c>
      <c r="HKR116" s="7">
        <v>0.82</v>
      </c>
      <c r="HKS116" s="7">
        <v>1.5</v>
      </c>
      <c r="HKT116" s="54" t="s">
        <v>164</v>
      </c>
      <c r="HKU116" s="55"/>
      <c r="HKV116" s="7" t="s">
        <v>165</v>
      </c>
      <c r="HKW116" s="7">
        <v>5.03</v>
      </c>
      <c r="HKX116" s="7">
        <v>2.96</v>
      </c>
      <c r="HKY116" s="7">
        <v>16.5</v>
      </c>
      <c r="HKZ116" s="7">
        <v>113</v>
      </c>
      <c r="HLA116" s="7">
        <v>0.11</v>
      </c>
      <c r="HLB116" s="7">
        <v>7.0000000000000007E-2</v>
      </c>
      <c r="HLC116" s="7">
        <v>23.8</v>
      </c>
      <c r="HLD116" s="7">
        <v>0.49</v>
      </c>
      <c r="HLE116" s="7">
        <v>106</v>
      </c>
      <c r="HLF116" s="7">
        <v>79.5</v>
      </c>
      <c r="HLG116" s="7">
        <v>9.6999999999999993</v>
      </c>
      <c r="HLH116" s="7">
        <v>0.82</v>
      </c>
      <c r="HLI116" s="7">
        <v>1.5</v>
      </c>
      <c r="HLJ116" s="54" t="s">
        <v>164</v>
      </c>
      <c r="HLK116" s="55"/>
      <c r="HLL116" s="7" t="s">
        <v>165</v>
      </c>
      <c r="HLM116" s="7">
        <v>5.03</v>
      </c>
      <c r="HLN116" s="7">
        <v>2.96</v>
      </c>
      <c r="HLO116" s="7">
        <v>16.5</v>
      </c>
      <c r="HLP116" s="7">
        <v>113</v>
      </c>
      <c r="HLQ116" s="7">
        <v>0.11</v>
      </c>
      <c r="HLR116" s="7">
        <v>7.0000000000000007E-2</v>
      </c>
      <c r="HLS116" s="7">
        <v>23.8</v>
      </c>
      <c r="HLT116" s="7">
        <v>0.49</v>
      </c>
      <c r="HLU116" s="7">
        <v>106</v>
      </c>
      <c r="HLV116" s="7">
        <v>79.5</v>
      </c>
      <c r="HLW116" s="7">
        <v>9.6999999999999993</v>
      </c>
      <c r="HLX116" s="7">
        <v>0.82</v>
      </c>
      <c r="HLY116" s="7">
        <v>1.5</v>
      </c>
      <c r="HLZ116" s="54" t="s">
        <v>164</v>
      </c>
      <c r="HMA116" s="55"/>
      <c r="HMB116" s="7" t="s">
        <v>165</v>
      </c>
      <c r="HMC116" s="7">
        <v>5.03</v>
      </c>
      <c r="HMD116" s="7">
        <v>2.96</v>
      </c>
      <c r="HME116" s="7">
        <v>16.5</v>
      </c>
      <c r="HMF116" s="7">
        <v>113</v>
      </c>
      <c r="HMG116" s="7">
        <v>0.11</v>
      </c>
      <c r="HMH116" s="7">
        <v>7.0000000000000007E-2</v>
      </c>
      <c r="HMI116" s="7">
        <v>23.8</v>
      </c>
      <c r="HMJ116" s="7">
        <v>0.49</v>
      </c>
      <c r="HMK116" s="7">
        <v>106</v>
      </c>
      <c r="HML116" s="7">
        <v>79.5</v>
      </c>
      <c r="HMM116" s="7">
        <v>9.6999999999999993</v>
      </c>
      <c r="HMN116" s="7">
        <v>0.82</v>
      </c>
      <c r="HMO116" s="7">
        <v>1.5</v>
      </c>
      <c r="HMP116" s="54" t="s">
        <v>164</v>
      </c>
      <c r="HMQ116" s="55"/>
      <c r="HMR116" s="7" t="s">
        <v>165</v>
      </c>
      <c r="HMS116" s="7">
        <v>5.03</v>
      </c>
      <c r="HMT116" s="7">
        <v>2.96</v>
      </c>
      <c r="HMU116" s="7">
        <v>16.5</v>
      </c>
      <c r="HMV116" s="7">
        <v>113</v>
      </c>
      <c r="HMW116" s="7">
        <v>0.11</v>
      </c>
      <c r="HMX116" s="7">
        <v>7.0000000000000007E-2</v>
      </c>
      <c r="HMY116" s="7">
        <v>23.8</v>
      </c>
      <c r="HMZ116" s="7">
        <v>0.49</v>
      </c>
      <c r="HNA116" s="7">
        <v>106</v>
      </c>
      <c r="HNB116" s="7">
        <v>79.5</v>
      </c>
      <c r="HNC116" s="7">
        <v>9.6999999999999993</v>
      </c>
      <c r="HND116" s="7">
        <v>0.82</v>
      </c>
      <c r="HNE116" s="7">
        <v>1.5</v>
      </c>
      <c r="HNF116" s="54" t="s">
        <v>164</v>
      </c>
      <c r="HNG116" s="55"/>
      <c r="HNH116" s="7" t="s">
        <v>165</v>
      </c>
      <c r="HNI116" s="7">
        <v>5.03</v>
      </c>
      <c r="HNJ116" s="7">
        <v>2.96</v>
      </c>
      <c r="HNK116" s="7">
        <v>16.5</v>
      </c>
      <c r="HNL116" s="7">
        <v>113</v>
      </c>
      <c r="HNM116" s="7">
        <v>0.11</v>
      </c>
      <c r="HNN116" s="7">
        <v>7.0000000000000007E-2</v>
      </c>
      <c r="HNO116" s="7">
        <v>23.8</v>
      </c>
      <c r="HNP116" s="7">
        <v>0.49</v>
      </c>
      <c r="HNQ116" s="7">
        <v>106</v>
      </c>
      <c r="HNR116" s="7">
        <v>79.5</v>
      </c>
      <c r="HNS116" s="7">
        <v>9.6999999999999993</v>
      </c>
      <c r="HNT116" s="7">
        <v>0.82</v>
      </c>
      <c r="HNU116" s="7">
        <v>1.5</v>
      </c>
      <c r="HNV116" s="54" t="s">
        <v>164</v>
      </c>
      <c r="HNW116" s="55"/>
      <c r="HNX116" s="7" t="s">
        <v>165</v>
      </c>
      <c r="HNY116" s="7">
        <v>5.03</v>
      </c>
      <c r="HNZ116" s="7">
        <v>2.96</v>
      </c>
      <c r="HOA116" s="7">
        <v>16.5</v>
      </c>
      <c r="HOB116" s="7">
        <v>113</v>
      </c>
      <c r="HOC116" s="7">
        <v>0.11</v>
      </c>
      <c r="HOD116" s="7">
        <v>7.0000000000000007E-2</v>
      </c>
      <c r="HOE116" s="7">
        <v>23.8</v>
      </c>
      <c r="HOF116" s="7">
        <v>0.49</v>
      </c>
      <c r="HOG116" s="7">
        <v>106</v>
      </c>
      <c r="HOH116" s="7">
        <v>79.5</v>
      </c>
      <c r="HOI116" s="7">
        <v>9.6999999999999993</v>
      </c>
      <c r="HOJ116" s="7">
        <v>0.82</v>
      </c>
      <c r="HOK116" s="7">
        <v>1.5</v>
      </c>
      <c r="HOL116" s="54" t="s">
        <v>164</v>
      </c>
      <c r="HOM116" s="55"/>
      <c r="HON116" s="7" t="s">
        <v>165</v>
      </c>
      <c r="HOO116" s="7">
        <v>5.03</v>
      </c>
      <c r="HOP116" s="7">
        <v>2.96</v>
      </c>
      <c r="HOQ116" s="7">
        <v>16.5</v>
      </c>
      <c r="HOR116" s="7">
        <v>113</v>
      </c>
      <c r="HOS116" s="7">
        <v>0.11</v>
      </c>
      <c r="HOT116" s="7">
        <v>7.0000000000000007E-2</v>
      </c>
      <c r="HOU116" s="7">
        <v>23.8</v>
      </c>
      <c r="HOV116" s="7">
        <v>0.49</v>
      </c>
      <c r="HOW116" s="7">
        <v>106</v>
      </c>
      <c r="HOX116" s="7">
        <v>79.5</v>
      </c>
      <c r="HOY116" s="7">
        <v>9.6999999999999993</v>
      </c>
      <c r="HOZ116" s="7">
        <v>0.82</v>
      </c>
      <c r="HPA116" s="7">
        <v>1.5</v>
      </c>
      <c r="HPB116" s="54" t="s">
        <v>164</v>
      </c>
      <c r="HPC116" s="55"/>
      <c r="HPD116" s="7" t="s">
        <v>165</v>
      </c>
      <c r="HPE116" s="7">
        <v>5.03</v>
      </c>
      <c r="HPF116" s="7">
        <v>2.96</v>
      </c>
      <c r="HPG116" s="7">
        <v>16.5</v>
      </c>
      <c r="HPH116" s="7">
        <v>113</v>
      </c>
      <c r="HPI116" s="7">
        <v>0.11</v>
      </c>
      <c r="HPJ116" s="7">
        <v>7.0000000000000007E-2</v>
      </c>
      <c r="HPK116" s="7">
        <v>23.8</v>
      </c>
      <c r="HPL116" s="7">
        <v>0.49</v>
      </c>
      <c r="HPM116" s="7">
        <v>106</v>
      </c>
      <c r="HPN116" s="7">
        <v>79.5</v>
      </c>
      <c r="HPO116" s="7">
        <v>9.6999999999999993</v>
      </c>
      <c r="HPP116" s="7">
        <v>0.82</v>
      </c>
      <c r="HPQ116" s="7">
        <v>1.5</v>
      </c>
      <c r="HPR116" s="54" t="s">
        <v>164</v>
      </c>
      <c r="HPS116" s="55"/>
      <c r="HPT116" s="7" t="s">
        <v>165</v>
      </c>
      <c r="HPU116" s="7">
        <v>5.03</v>
      </c>
      <c r="HPV116" s="7">
        <v>2.96</v>
      </c>
      <c r="HPW116" s="7">
        <v>16.5</v>
      </c>
      <c r="HPX116" s="7">
        <v>113</v>
      </c>
      <c r="HPY116" s="7">
        <v>0.11</v>
      </c>
      <c r="HPZ116" s="7">
        <v>7.0000000000000007E-2</v>
      </c>
      <c r="HQA116" s="7">
        <v>23.8</v>
      </c>
      <c r="HQB116" s="7">
        <v>0.49</v>
      </c>
      <c r="HQC116" s="7">
        <v>106</v>
      </c>
      <c r="HQD116" s="7">
        <v>79.5</v>
      </c>
      <c r="HQE116" s="7">
        <v>9.6999999999999993</v>
      </c>
      <c r="HQF116" s="7">
        <v>0.82</v>
      </c>
      <c r="HQG116" s="7">
        <v>1.5</v>
      </c>
      <c r="HQH116" s="54" t="s">
        <v>164</v>
      </c>
      <c r="HQI116" s="55"/>
      <c r="HQJ116" s="7" t="s">
        <v>165</v>
      </c>
      <c r="HQK116" s="7">
        <v>5.03</v>
      </c>
      <c r="HQL116" s="7">
        <v>2.96</v>
      </c>
      <c r="HQM116" s="7">
        <v>16.5</v>
      </c>
      <c r="HQN116" s="7">
        <v>113</v>
      </c>
      <c r="HQO116" s="7">
        <v>0.11</v>
      </c>
      <c r="HQP116" s="7">
        <v>7.0000000000000007E-2</v>
      </c>
      <c r="HQQ116" s="7">
        <v>23.8</v>
      </c>
      <c r="HQR116" s="7">
        <v>0.49</v>
      </c>
      <c r="HQS116" s="7">
        <v>106</v>
      </c>
      <c r="HQT116" s="7">
        <v>79.5</v>
      </c>
      <c r="HQU116" s="7">
        <v>9.6999999999999993</v>
      </c>
      <c r="HQV116" s="7">
        <v>0.82</v>
      </c>
      <c r="HQW116" s="7">
        <v>1.5</v>
      </c>
      <c r="HQX116" s="54" t="s">
        <v>164</v>
      </c>
      <c r="HQY116" s="55"/>
      <c r="HQZ116" s="7" t="s">
        <v>165</v>
      </c>
      <c r="HRA116" s="7">
        <v>5.03</v>
      </c>
      <c r="HRB116" s="7">
        <v>2.96</v>
      </c>
      <c r="HRC116" s="7">
        <v>16.5</v>
      </c>
      <c r="HRD116" s="7">
        <v>113</v>
      </c>
      <c r="HRE116" s="7">
        <v>0.11</v>
      </c>
      <c r="HRF116" s="7">
        <v>7.0000000000000007E-2</v>
      </c>
      <c r="HRG116" s="7">
        <v>23.8</v>
      </c>
      <c r="HRH116" s="7">
        <v>0.49</v>
      </c>
      <c r="HRI116" s="7">
        <v>106</v>
      </c>
      <c r="HRJ116" s="7">
        <v>79.5</v>
      </c>
      <c r="HRK116" s="7">
        <v>9.6999999999999993</v>
      </c>
      <c r="HRL116" s="7">
        <v>0.82</v>
      </c>
      <c r="HRM116" s="7">
        <v>1.5</v>
      </c>
      <c r="HRN116" s="54" t="s">
        <v>164</v>
      </c>
      <c r="HRO116" s="55"/>
      <c r="HRP116" s="7" t="s">
        <v>165</v>
      </c>
      <c r="HRQ116" s="7">
        <v>5.03</v>
      </c>
      <c r="HRR116" s="7">
        <v>2.96</v>
      </c>
      <c r="HRS116" s="7">
        <v>16.5</v>
      </c>
      <c r="HRT116" s="7">
        <v>113</v>
      </c>
      <c r="HRU116" s="7">
        <v>0.11</v>
      </c>
      <c r="HRV116" s="7">
        <v>7.0000000000000007E-2</v>
      </c>
      <c r="HRW116" s="7">
        <v>23.8</v>
      </c>
      <c r="HRX116" s="7">
        <v>0.49</v>
      </c>
      <c r="HRY116" s="7">
        <v>106</v>
      </c>
      <c r="HRZ116" s="7">
        <v>79.5</v>
      </c>
      <c r="HSA116" s="7">
        <v>9.6999999999999993</v>
      </c>
      <c r="HSB116" s="7">
        <v>0.82</v>
      </c>
      <c r="HSC116" s="7">
        <v>1.5</v>
      </c>
      <c r="HSD116" s="54" t="s">
        <v>164</v>
      </c>
      <c r="HSE116" s="55"/>
      <c r="HSF116" s="7" t="s">
        <v>165</v>
      </c>
      <c r="HSG116" s="7">
        <v>5.03</v>
      </c>
      <c r="HSH116" s="7">
        <v>2.96</v>
      </c>
      <c r="HSI116" s="7">
        <v>16.5</v>
      </c>
      <c r="HSJ116" s="7">
        <v>113</v>
      </c>
      <c r="HSK116" s="7">
        <v>0.11</v>
      </c>
      <c r="HSL116" s="7">
        <v>7.0000000000000007E-2</v>
      </c>
      <c r="HSM116" s="7">
        <v>23.8</v>
      </c>
      <c r="HSN116" s="7">
        <v>0.49</v>
      </c>
      <c r="HSO116" s="7">
        <v>106</v>
      </c>
      <c r="HSP116" s="7">
        <v>79.5</v>
      </c>
      <c r="HSQ116" s="7">
        <v>9.6999999999999993</v>
      </c>
      <c r="HSR116" s="7">
        <v>0.82</v>
      </c>
      <c r="HSS116" s="7">
        <v>1.5</v>
      </c>
      <c r="HST116" s="54" t="s">
        <v>164</v>
      </c>
      <c r="HSU116" s="55"/>
      <c r="HSV116" s="7" t="s">
        <v>165</v>
      </c>
      <c r="HSW116" s="7">
        <v>5.03</v>
      </c>
      <c r="HSX116" s="7">
        <v>2.96</v>
      </c>
      <c r="HSY116" s="7">
        <v>16.5</v>
      </c>
      <c r="HSZ116" s="7">
        <v>113</v>
      </c>
      <c r="HTA116" s="7">
        <v>0.11</v>
      </c>
      <c r="HTB116" s="7">
        <v>7.0000000000000007E-2</v>
      </c>
      <c r="HTC116" s="7">
        <v>23.8</v>
      </c>
      <c r="HTD116" s="7">
        <v>0.49</v>
      </c>
      <c r="HTE116" s="7">
        <v>106</v>
      </c>
      <c r="HTF116" s="7">
        <v>79.5</v>
      </c>
      <c r="HTG116" s="7">
        <v>9.6999999999999993</v>
      </c>
      <c r="HTH116" s="7">
        <v>0.82</v>
      </c>
      <c r="HTI116" s="7">
        <v>1.5</v>
      </c>
      <c r="HTJ116" s="54" t="s">
        <v>164</v>
      </c>
      <c r="HTK116" s="55"/>
      <c r="HTL116" s="7" t="s">
        <v>165</v>
      </c>
      <c r="HTM116" s="7">
        <v>5.03</v>
      </c>
      <c r="HTN116" s="7">
        <v>2.96</v>
      </c>
      <c r="HTO116" s="7">
        <v>16.5</v>
      </c>
      <c r="HTP116" s="7">
        <v>113</v>
      </c>
      <c r="HTQ116" s="7">
        <v>0.11</v>
      </c>
      <c r="HTR116" s="7">
        <v>7.0000000000000007E-2</v>
      </c>
      <c r="HTS116" s="7">
        <v>23.8</v>
      </c>
      <c r="HTT116" s="7">
        <v>0.49</v>
      </c>
      <c r="HTU116" s="7">
        <v>106</v>
      </c>
      <c r="HTV116" s="7">
        <v>79.5</v>
      </c>
      <c r="HTW116" s="7">
        <v>9.6999999999999993</v>
      </c>
      <c r="HTX116" s="7">
        <v>0.82</v>
      </c>
      <c r="HTY116" s="7">
        <v>1.5</v>
      </c>
      <c r="HTZ116" s="54" t="s">
        <v>164</v>
      </c>
      <c r="HUA116" s="55"/>
      <c r="HUB116" s="7" t="s">
        <v>165</v>
      </c>
      <c r="HUC116" s="7">
        <v>5.03</v>
      </c>
      <c r="HUD116" s="7">
        <v>2.96</v>
      </c>
      <c r="HUE116" s="7">
        <v>16.5</v>
      </c>
      <c r="HUF116" s="7">
        <v>113</v>
      </c>
      <c r="HUG116" s="7">
        <v>0.11</v>
      </c>
      <c r="HUH116" s="7">
        <v>7.0000000000000007E-2</v>
      </c>
      <c r="HUI116" s="7">
        <v>23.8</v>
      </c>
      <c r="HUJ116" s="7">
        <v>0.49</v>
      </c>
      <c r="HUK116" s="7">
        <v>106</v>
      </c>
      <c r="HUL116" s="7">
        <v>79.5</v>
      </c>
      <c r="HUM116" s="7">
        <v>9.6999999999999993</v>
      </c>
      <c r="HUN116" s="7">
        <v>0.82</v>
      </c>
      <c r="HUO116" s="7">
        <v>1.5</v>
      </c>
      <c r="HUP116" s="54" t="s">
        <v>164</v>
      </c>
      <c r="HUQ116" s="55"/>
      <c r="HUR116" s="7" t="s">
        <v>165</v>
      </c>
      <c r="HUS116" s="7">
        <v>5.03</v>
      </c>
      <c r="HUT116" s="7">
        <v>2.96</v>
      </c>
      <c r="HUU116" s="7">
        <v>16.5</v>
      </c>
      <c r="HUV116" s="7">
        <v>113</v>
      </c>
      <c r="HUW116" s="7">
        <v>0.11</v>
      </c>
      <c r="HUX116" s="7">
        <v>7.0000000000000007E-2</v>
      </c>
      <c r="HUY116" s="7">
        <v>23.8</v>
      </c>
      <c r="HUZ116" s="7">
        <v>0.49</v>
      </c>
      <c r="HVA116" s="7">
        <v>106</v>
      </c>
      <c r="HVB116" s="7">
        <v>79.5</v>
      </c>
      <c r="HVC116" s="7">
        <v>9.6999999999999993</v>
      </c>
      <c r="HVD116" s="7">
        <v>0.82</v>
      </c>
      <c r="HVE116" s="7">
        <v>1.5</v>
      </c>
      <c r="HVF116" s="54" t="s">
        <v>164</v>
      </c>
      <c r="HVG116" s="55"/>
      <c r="HVH116" s="7" t="s">
        <v>165</v>
      </c>
      <c r="HVI116" s="7">
        <v>5.03</v>
      </c>
      <c r="HVJ116" s="7">
        <v>2.96</v>
      </c>
      <c r="HVK116" s="7">
        <v>16.5</v>
      </c>
      <c r="HVL116" s="7">
        <v>113</v>
      </c>
      <c r="HVM116" s="7">
        <v>0.11</v>
      </c>
      <c r="HVN116" s="7">
        <v>7.0000000000000007E-2</v>
      </c>
      <c r="HVO116" s="7">
        <v>23.8</v>
      </c>
      <c r="HVP116" s="7">
        <v>0.49</v>
      </c>
      <c r="HVQ116" s="7">
        <v>106</v>
      </c>
      <c r="HVR116" s="7">
        <v>79.5</v>
      </c>
      <c r="HVS116" s="7">
        <v>9.6999999999999993</v>
      </c>
      <c r="HVT116" s="7">
        <v>0.82</v>
      </c>
      <c r="HVU116" s="7">
        <v>1.5</v>
      </c>
      <c r="HVV116" s="54" t="s">
        <v>164</v>
      </c>
      <c r="HVW116" s="55"/>
      <c r="HVX116" s="7" t="s">
        <v>165</v>
      </c>
      <c r="HVY116" s="7">
        <v>5.03</v>
      </c>
      <c r="HVZ116" s="7">
        <v>2.96</v>
      </c>
      <c r="HWA116" s="7">
        <v>16.5</v>
      </c>
      <c r="HWB116" s="7">
        <v>113</v>
      </c>
      <c r="HWC116" s="7">
        <v>0.11</v>
      </c>
      <c r="HWD116" s="7">
        <v>7.0000000000000007E-2</v>
      </c>
      <c r="HWE116" s="7">
        <v>23.8</v>
      </c>
      <c r="HWF116" s="7">
        <v>0.49</v>
      </c>
      <c r="HWG116" s="7">
        <v>106</v>
      </c>
      <c r="HWH116" s="7">
        <v>79.5</v>
      </c>
      <c r="HWI116" s="7">
        <v>9.6999999999999993</v>
      </c>
      <c r="HWJ116" s="7">
        <v>0.82</v>
      </c>
      <c r="HWK116" s="7">
        <v>1.5</v>
      </c>
      <c r="HWL116" s="54" t="s">
        <v>164</v>
      </c>
      <c r="HWM116" s="55"/>
      <c r="HWN116" s="7" t="s">
        <v>165</v>
      </c>
      <c r="HWO116" s="7">
        <v>5.03</v>
      </c>
      <c r="HWP116" s="7">
        <v>2.96</v>
      </c>
      <c r="HWQ116" s="7">
        <v>16.5</v>
      </c>
      <c r="HWR116" s="7">
        <v>113</v>
      </c>
      <c r="HWS116" s="7">
        <v>0.11</v>
      </c>
      <c r="HWT116" s="7">
        <v>7.0000000000000007E-2</v>
      </c>
      <c r="HWU116" s="7">
        <v>23.8</v>
      </c>
      <c r="HWV116" s="7">
        <v>0.49</v>
      </c>
      <c r="HWW116" s="7">
        <v>106</v>
      </c>
      <c r="HWX116" s="7">
        <v>79.5</v>
      </c>
      <c r="HWY116" s="7">
        <v>9.6999999999999993</v>
      </c>
      <c r="HWZ116" s="7">
        <v>0.82</v>
      </c>
      <c r="HXA116" s="7">
        <v>1.5</v>
      </c>
      <c r="HXB116" s="54" t="s">
        <v>164</v>
      </c>
      <c r="HXC116" s="55"/>
      <c r="HXD116" s="7" t="s">
        <v>165</v>
      </c>
      <c r="HXE116" s="7">
        <v>5.03</v>
      </c>
      <c r="HXF116" s="7">
        <v>2.96</v>
      </c>
      <c r="HXG116" s="7">
        <v>16.5</v>
      </c>
      <c r="HXH116" s="7">
        <v>113</v>
      </c>
      <c r="HXI116" s="7">
        <v>0.11</v>
      </c>
      <c r="HXJ116" s="7">
        <v>7.0000000000000007E-2</v>
      </c>
      <c r="HXK116" s="7">
        <v>23.8</v>
      </c>
      <c r="HXL116" s="7">
        <v>0.49</v>
      </c>
      <c r="HXM116" s="7">
        <v>106</v>
      </c>
      <c r="HXN116" s="7">
        <v>79.5</v>
      </c>
      <c r="HXO116" s="7">
        <v>9.6999999999999993</v>
      </c>
      <c r="HXP116" s="7">
        <v>0.82</v>
      </c>
      <c r="HXQ116" s="7">
        <v>1.5</v>
      </c>
      <c r="HXR116" s="54" t="s">
        <v>164</v>
      </c>
      <c r="HXS116" s="55"/>
      <c r="HXT116" s="7" t="s">
        <v>165</v>
      </c>
      <c r="HXU116" s="7">
        <v>5.03</v>
      </c>
      <c r="HXV116" s="7">
        <v>2.96</v>
      </c>
      <c r="HXW116" s="7">
        <v>16.5</v>
      </c>
      <c r="HXX116" s="7">
        <v>113</v>
      </c>
      <c r="HXY116" s="7">
        <v>0.11</v>
      </c>
      <c r="HXZ116" s="7">
        <v>7.0000000000000007E-2</v>
      </c>
      <c r="HYA116" s="7">
        <v>23.8</v>
      </c>
      <c r="HYB116" s="7">
        <v>0.49</v>
      </c>
      <c r="HYC116" s="7">
        <v>106</v>
      </c>
      <c r="HYD116" s="7">
        <v>79.5</v>
      </c>
      <c r="HYE116" s="7">
        <v>9.6999999999999993</v>
      </c>
      <c r="HYF116" s="7">
        <v>0.82</v>
      </c>
      <c r="HYG116" s="7">
        <v>1.5</v>
      </c>
      <c r="HYH116" s="54" t="s">
        <v>164</v>
      </c>
      <c r="HYI116" s="55"/>
      <c r="HYJ116" s="7" t="s">
        <v>165</v>
      </c>
      <c r="HYK116" s="7">
        <v>5.03</v>
      </c>
      <c r="HYL116" s="7">
        <v>2.96</v>
      </c>
      <c r="HYM116" s="7">
        <v>16.5</v>
      </c>
      <c r="HYN116" s="7">
        <v>113</v>
      </c>
      <c r="HYO116" s="7">
        <v>0.11</v>
      </c>
      <c r="HYP116" s="7">
        <v>7.0000000000000007E-2</v>
      </c>
      <c r="HYQ116" s="7">
        <v>23.8</v>
      </c>
      <c r="HYR116" s="7">
        <v>0.49</v>
      </c>
      <c r="HYS116" s="7">
        <v>106</v>
      </c>
      <c r="HYT116" s="7">
        <v>79.5</v>
      </c>
      <c r="HYU116" s="7">
        <v>9.6999999999999993</v>
      </c>
      <c r="HYV116" s="7">
        <v>0.82</v>
      </c>
      <c r="HYW116" s="7">
        <v>1.5</v>
      </c>
      <c r="HYX116" s="54" t="s">
        <v>164</v>
      </c>
      <c r="HYY116" s="55"/>
      <c r="HYZ116" s="7" t="s">
        <v>165</v>
      </c>
      <c r="HZA116" s="7">
        <v>5.03</v>
      </c>
      <c r="HZB116" s="7">
        <v>2.96</v>
      </c>
      <c r="HZC116" s="7">
        <v>16.5</v>
      </c>
      <c r="HZD116" s="7">
        <v>113</v>
      </c>
      <c r="HZE116" s="7">
        <v>0.11</v>
      </c>
      <c r="HZF116" s="7">
        <v>7.0000000000000007E-2</v>
      </c>
      <c r="HZG116" s="7">
        <v>23.8</v>
      </c>
      <c r="HZH116" s="7">
        <v>0.49</v>
      </c>
      <c r="HZI116" s="7">
        <v>106</v>
      </c>
      <c r="HZJ116" s="7">
        <v>79.5</v>
      </c>
      <c r="HZK116" s="7">
        <v>9.6999999999999993</v>
      </c>
      <c r="HZL116" s="7">
        <v>0.82</v>
      </c>
      <c r="HZM116" s="7">
        <v>1.5</v>
      </c>
      <c r="HZN116" s="54" t="s">
        <v>164</v>
      </c>
      <c r="HZO116" s="55"/>
      <c r="HZP116" s="7" t="s">
        <v>165</v>
      </c>
      <c r="HZQ116" s="7">
        <v>5.03</v>
      </c>
      <c r="HZR116" s="7">
        <v>2.96</v>
      </c>
      <c r="HZS116" s="7">
        <v>16.5</v>
      </c>
      <c r="HZT116" s="7">
        <v>113</v>
      </c>
      <c r="HZU116" s="7">
        <v>0.11</v>
      </c>
      <c r="HZV116" s="7">
        <v>7.0000000000000007E-2</v>
      </c>
      <c r="HZW116" s="7">
        <v>23.8</v>
      </c>
      <c r="HZX116" s="7">
        <v>0.49</v>
      </c>
      <c r="HZY116" s="7">
        <v>106</v>
      </c>
      <c r="HZZ116" s="7">
        <v>79.5</v>
      </c>
      <c r="IAA116" s="7">
        <v>9.6999999999999993</v>
      </c>
      <c r="IAB116" s="7">
        <v>0.82</v>
      </c>
      <c r="IAC116" s="7">
        <v>1.5</v>
      </c>
      <c r="IAD116" s="54" t="s">
        <v>164</v>
      </c>
      <c r="IAE116" s="55"/>
      <c r="IAF116" s="7" t="s">
        <v>165</v>
      </c>
      <c r="IAG116" s="7">
        <v>5.03</v>
      </c>
      <c r="IAH116" s="7">
        <v>2.96</v>
      </c>
      <c r="IAI116" s="7">
        <v>16.5</v>
      </c>
      <c r="IAJ116" s="7">
        <v>113</v>
      </c>
      <c r="IAK116" s="7">
        <v>0.11</v>
      </c>
      <c r="IAL116" s="7">
        <v>7.0000000000000007E-2</v>
      </c>
      <c r="IAM116" s="7">
        <v>23.8</v>
      </c>
      <c r="IAN116" s="7">
        <v>0.49</v>
      </c>
      <c r="IAO116" s="7">
        <v>106</v>
      </c>
      <c r="IAP116" s="7">
        <v>79.5</v>
      </c>
      <c r="IAQ116" s="7">
        <v>9.6999999999999993</v>
      </c>
      <c r="IAR116" s="7">
        <v>0.82</v>
      </c>
      <c r="IAS116" s="7">
        <v>1.5</v>
      </c>
      <c r="IAT116" s="54" t="s">
        <v>164</v>
      </c>
      <c r="IAU116" s="55"/>
      <c r="IAV116" s="7" t="s">
        <v>165</v>
      </c>
      <c r="IAW116" s="7">
        <v>5.03</v>
      </c>
      <c r="IAX116" s="7">
        <v>2.96</v>
      </c>
      <c r="IAY116" s="7">
        <v>16.5</v>
      </c>
      <c r="IAZ116" s="7">
        <v>113</v>
      </c>
      <c r="IBA116" s="7">
        <v>0.11</v>
      </c>
      <c r="IBB116" s="7">
        <v>7.0000000000000007E-2</v>
      </c>
      <c r="IBC116" s="7">
        <v>23.8</v>
      </c>
      <c r="IBD116" s="7">
        <v>0.49</v>
      </c>
      <c r="IBE116" s="7">
        <v>106</v>
      </c>
      <c r="IBF116" s="7">
        <v>79.5</v>
      </c>
      <c r="IBG116" s="7">
        <v>9.6999999999999993</v>
      </c>
      <c r="IBH116" s="7">
        <v>0.82</v>
      </c>
      <c r="IBI116" s="7">
        <v>1.5</v>
      </c>
      <c r="IBJ116" s="54" t="s">
        <v>164</v>
      </c>
      <c r="IBK116" s="55"/>
      <c r="IBL116" s="7" t="s">
        <v>165</v>
      </c>
      <c r="IBM116" s="7">
        <v>5.03</v>
      </c>
      <c r="IBN116" s="7">
        <v>2.96</v>
      </c>
      <c r="IBO116" s="7">
        <v>16.5</v>
      </c>
      <c r="IBP116" s="7">
        <v>113</v>
      </c>
      <c r="IBQ116" s="7">
        <v>0.11</v>
      </c>
      <c r="IBR116" s="7">
        <v>7.0000000000000007E-2</v>
      </c>
      <c r="IBS116" s="7">
        <v>23.8</v>
      </c>
      <c r="IBT116" s="7">
        <v>0.49</v>
      </c>
      <c r="IBU116" s="7">
        <v>106</v>
      </c>
      <c r="IBV116" s="7">
        <v>79.5</v>
      </c>
      <c r="IBW116" s="7">
        <v>9.6999999999999993</v>
      </c>
      <c r="IBX116" s="7">
        <v>0.82</v>
      </c>
      <c r="IBY116" s="7">
        <v>1.5</v>
      </c>
      <c r="IBZ116" s="54" t="s">
        <v>164</v>
      </c>
      <c r="ICA116" s="55"/>
      <c r="ICB116" s="7" t="s">
        <v>165</v>
      </c>
      <c r="ICC116" s="7">
        <v>5.03</v>
      </c>
      <c r="ICD116" s="7">
        <v>2.96</v>
      </c>
      <c r="ICE116" s="7">
        <v>16.5</v>
      </c>
      <c r="ICF116" s="7">
        <v>113</v>
      </c>
      <c r="ICG116" s="7">
        <v>0.11</v>
      </c>
      <c r="ICH116" s="7">
        <v>7.0000000000000007E-2</v>
      </c>
      <c r="ICI116" s="7">
        <v>23.8</v>
      </c>
      <c r="ICJ116" s="7">
        <v>0.49</v>
      </c>
      <c r="ICK116" s="7">
        <v>106</v>
      </c>
      <c r="ICL116" s="7">
        <v>79.5</v>
      </c>
      <c r="ICM116" s="7">
        <v>9.6999999999999993</v>
      </c>
      <c r="ICN116" s="7">
        <v>0.82</v>
      </c>
      <c r="ICO116" s="7">
        <v>1.5</v>
      </c>
      <c r="ICP116" s="54" t="s">
        <v>164</v>
      </c>
      <c r="ICQ116" s="55"/>
      <c r="ICR116" s="7" t="s">
        <v>165</v>
      </c>
      <c r="ICS116" s="7">
        <v>5.03</v>
      </c>
      <c r="ICT116" s="7">
        <v>2.96</v>
      </c>
      <c r="ICU116" s="7">
        <v>16.5</v>
      </c>
      <c r="ICV116" s="7">
        <v>113</v>
      </c>
      <c r="ICW116" s="7">
        <v>0.11</v>
      </c>
      <c r="ICX116" s="7">
        <v>7.0000000000000007E-2</v>
      </c>
      <c r="ICY116" s="7">
        <v>23.8</v>
      </c>
      <c r="ICZ116" s="7">
        <v>0.49</v>
      </c>
      <c r="IDA116" s="7">
        <v>106</v>
      </c>
      <c r="IDB116" s="7">
        <v>79.5</v>
      </c>
      <c r="IDC116" s="7">
        <v>9.6999999999999993</v>
      </c>
      <c r="IDD116" s="7">
        <v>0.82</v>
      </c>
      <c r="IDE116" s="7">
        <v>1.5</v>
      </c>
      <c r="IDF116" s="54" t="s">
        <v>164</v>
      </c>
      <c r="IDG116" s="55"/>
      <c r="IDH116" s="7" t="s">
        <v>165</v>
      </c>
      <c r="IDI116" s="7">
        <v>5.03</v>
      </c>
      <c r="IDJ116" s="7">
        <v>2.96</v>
      </c>
      <c r="IDK116" s="7">
        <v>16.5</v>
      </c>
      <c r="IDL116" s="7">
        <v>113</v>
      </c>
      <c r="IDM116" s="7">
        <v>0.11</v>
      </c>
      <c r="IDN116" s="7">
        <v>7.0000000000000007E-2</v>
      </c>
      <c r="IDO116" s="7">
        <v>23.8</v>
      </c>
      <c r="IDP116" s="7">
        <v>0.49</v>
      </c>
      <c r="IDQ116" s="7">
        <v>106</v>
      </c>
      <c r="IDR116" s="7">
        <v>79.5</v>
      </c>
      <c r="IDS116" s="7">
        <v>9.6999999999999993</v>
      </c>
      <c r="IDT116" s="7">
        <v>0.82</v>
      </c>
      <c r="IDU116" s="7">
        <v>1.5</v>
      </c>
      <c r="IDV116" s="54" t="s">
        <v>164</v>
      </c>
      <c r="IDW116" s="55"/>
      <c r="IDX116" s="7" t="s">
        <v>165</v>
      </c>
      <c r="IDY116" s="7">
        <v>5.03</v>
      </c>
      <c r="IDZ116" s="7">
        <v>2.96</v>
      </c>
      <c r="IEA116" s="7">
        <v>16.5</v>
      </c>
      <c r="IEB116" s="7">
        <v>113</v>
      </c>
      <c r="IEC116" s="7">
        <v>0.11</v>
      </c>
      <c r="IED116" s="7">
        <v>7.0000000000000007E-2</v>
      </c>
      <c r="IEE116" s="7">
        <v>23.8</v>
      </c>
      <c r="IEF116" s="7">
        <v>0.49</v>
      </c>
      <c r="IEG116" s="7">
        <v>106</v>
      </c>
      <c r="IEH116" s="7">
        <v>79.5</v>
      </c>
      <c r="IEI116" s="7">
        <v>9.6999999999999993</v>
      </c>
      <c r="IEJ116" s="7">
        <v>0.82</v>
      </c>
      <c r="IEK116" s="7">
        <v>1.5</v>
      </c>
      <c r="IEL116" s="54" t="s">
        <v>164</v>
      </c>
      <c r="IEM116" s="55"/>
      <c r="IEN116" s="7" t="s">
        <v>165</v>
      </c>
      <c r="IEO116" s="7">
        <v>5.03</v>
      </c>
      <c r="IEP116" s="7">
        <v>2.96</v>
      </c>
      <c r="IEQ116" s="7">
        <v>16.5</v>
      </c>
      <c r="IER116" s="7">
        <v>113</v>
      </c>
      <c r="IES116" s="7">
        <v>0.11</v>
      </c>
      <c r="IET116" s="7">
        <v>7.0000000000000007E-2</v>
      </c>
      <c r="IEU116" s="7">
        <v>23.8</v>
      </c>
      <c r="IEV116" s="7">
        <v>0.49</v>
      </c>
      <c r="IEW116" s="7">
        <v>106</v>
      </c>
      <c r="IEX116" s="7">
        <v>79.5</v>
      </c>
      <c r="IEY116" s="7">
        <v>9.6999999999999993</v>
      </c>
      <c r="IEZ116" s="7">
        <v>0.82</v>
      </c>
      <c r="IFA116" s="7">
        <v>1.5</v>
      </c>
      <c r="IFB116" s="54" t="s">
        <v>164</v>
      </c>
      <c r="IFC116" s="55"/>
      <c r="IFD116" s="7" t="s">
        <v>165</v>
      </c>
      <c r="IFE116" s="7">
        <v>5.03</v>
      </c>
      <c r="IFF116" s="7">
        <v>2.96</v>
      </c>
      <c r="IFG116" s="7">
        <v>16.5</v>
      </c>
      <c r="IFH116" s="7">
        <v>113</v>
      </c>
      <c r="IFI116" s="7">
        <v>0.11</v>
      </c>
      <c r="IFJ116" s="7">
        <v>7.0000000000000007E-2</v>
      </c>
      <c r="IFK116" s="7">
        <v>23.8</v>
      </c>
      <c r="IFL116" s="7">
        <v>0.49</v>
      </c>
      <c r="IFM116" s="7">
        <v>106</v>
      </c>
      <c r="IFN116" s="7">
        <v>79.5</v>
      </c>
      <c r="IFO116" s="7">
        <v>9.6999999999999993</v>
      </c>
      <c r="IFP116" s="7">
        <v>0.82</v>
      </c>
      <c r="IFQ116" s="7">
        <v>1.5</v>
      </c>
      <c r="IFR116" s="54" t="s">
        <v>164</v>
      </c>
      <c r="IFS116" s="55"/>
      <c r="IFT116" s="7" t="s">
        <v>165</v>
      </c>
      <c r="IFU116" s="7">
        <v>5.03</v>
      </c>
      <c r="IFV116" s="7">
        <v>2.96</v>
      </c>
      <c r="IFW116" s="7">
        <v>16.5</v>
      </c>
      <c r="IFX116" s="7">
        <v>113</v>
      </c>
      <c r="IFY116" s="7">
        <v>0.11</v>
      </c>
      <c r="IFZ116" s="7">
        <v>7.0000000000000007E-2</v>
      </c>
      <c r="IGA116" s="7">
        <v>23.8</v>
      </c>
      <c r="IGB116" s="7">
        <v>0.49</v>
      </c>
      <c r="IGC116" s="7">
        <v>106</v>
      </c>
      <c r="IGD116" s="7">
        <v>79.5</v>
      </c>
      <c r="IGE116" s="7">
        <v>9.6999999999999993</v>
      </c>
      <c r="IGF116" s="7">
        <v>0.82</v>
      </c>
      <c r="IGG116" s="7">
        <v>1.5</v>
      </c>
      <c r="IGH116" s="54" t="s">
        <v>164</v>
      </c>
      <c r="IGI116" s="55"/>
      <c r="IGJ116" s="7" t="s">
        <v>165</v>
      </c>
      <c r="IGK116" s="7">
        <v>5.03</v>
      </c>
      <c r="IGL116" s="7">
        <v>2.96</v>
      </c>
      <c r="IGM116" s="7">
        <v>16.5</v>
      </c>
      <c r="IGN116" s="7">
        <v>113</v>
      </c>
      <c r="IGO116" s="7">
        <v>0.11</v>
      </c>
      <c r="IGP116" s="7">
        <v>7.0000000000000007E-2</v>
      </c>
      <c r="IGQ116" s="7">
        <v>23.8</v>
      </c>
      <c r="IGR116" s="7">
        <v>0.49</v>
      </c>
      <c r="IGS116" s="7">
        <v>106</v>
      </c>
      <c r="IGT116" s="7">
        <v>79.5</v>
      </c>
      <c r="IGU116" s="7">
        <v>9.6999999999999993</v>
      </c>
      <c r="IGV116" s="7">
        <v>0.82</v>
      </c>
      <c r="IGW116" s="7">
        <v>1.5</v>
      </c>
      <c r="IGX116" s="54" t="s">
        <v>164</v>
      </c>
      <c r="IGY116" s="55"/>
      <c r="IGZ116" s="7" t="s">
        <v>165</v>
      </c>
      <c r="IHA116" s="7">
        <v>5.03</v>
      </c>
      <c r="IHB116" s="7">
        <v>2.96</v>
      </c>
      <c r="IHC116" s="7">
        <v>16.5</v>
      </c>
      <c r="IHD116" s="7">
        <v>113</v>
      </c>
      <c r="IHE116" s="7">
        <v>0.11</v>
      </c>
      <c r="IHF116" s="7">
        <v>7.0000000000000007E-2</v>
      </c>
      <c r="IHG116" s="7">
        <v>23.8</v>
      </c>
      <c r="IHH116" s="7">
        <v>0.49</v>
      </c>
      <c r="IHI116" s="7">
        <v>106</v>
      </c>
      <c r="IHJ116" s="7">
        <v>79.5</v>
      </c>
      <c r="IHK116" s="7">
        <v>9.6999999999999993</v>
      </c>
      <c r="IHL116" s="7">
        <v>0.82</v>
      </c>
      <c r="IHM116" s="7">
        <v>1.5</v>
      </c>
      <c r="IHN116" s="54" t="s">
        <v>164</v>
      </c>
      <c r="IHO116" s="55"/>
      <c r="IHP116" s="7" t="s">
        <v>165</v>
      </c>
      <c r="IHQ116" s="7">
        <v>5.03</v>
      </c>
      <c r="IHR116" s="7">
        <v>2.96</v>
      </c>
      <c r="IHS116" s="7">
        <v>16.5</v>
      </c>
      <c r="IHT116" s="7">
        <v>113</v>
      </c>
      <c r="IHU116" s="7">
        <v>0.11</v>
      </c>
      <c r="IHV116" s="7">
        <v>7.0000000000000007E-2</v>
      </c>
      <c r="IHW116" s="7">
        <v>23.8</v>
      </c>
      <c r="IHX116" s="7">
        <v>0.49</v>
      </c>
      <c r="IHY116" s="7">
        <v>106</v>
      </c>
      <c r="IHZ116" s="7">
        <v>79.5</v>
      </c>
      <c r="IIA116" s="7">
        <v>9.6999999999999993</v>
      </c>
      <c r="IIB116" s="7">
        <v>0.82</v>
      </c>
      <c r="IIC116" s="7">
        <v>1.5</v>
      </c>
      <c r="IID116" s="54" t="s">
        <v>164</v>
      </c>
      <c r="IIE116" s="55"/>
      <c r="IIF116" s="7" t="s">
        <v>165</v>
      </c>
      <c r="IIG116" s="7">
        <v>5.03</v>
      </c>
      <c r="IIH116" s="7">
        <v>2.96</v>
      </c>
      <c r="III116" s="7">
        <v>16.5</v>
      </c>
      <c r="IIJ116" s="7">
        <v>113</v>
      </c>
      <c r="IIK116" s="7">
        <v>0.11</v>
      </c>
      <c r="IIL116" s="7">
        <v>7.0000000000000007E-2</v>
      </c>
      <c r="IIM116" s="7">
        <v>23.8</v>
      </c>
      <c r="IIN116" s="7">
        <v>0.49</v>
      </c>
      <c r="IIO116" s="7">
        <v>106</v>
      </c>
      <c r="IIP116" s="7">
        <v>79.5</v>
      </c>
      <c r="IIQ116" s="7">
        <v>9.6999999999999993</v>
      </c>
      <c r="IIR116" s="7">
        <v>0.82</v>
      </c>
      <c r="IIS116" s="7">
        <v>1.5</v>
      </c>
      <c r="IIT116" s="54" t="s">
        <v>164</v>
      </c>
      <c r="IIU116" s="55"/>
      <c r="IIV116" s="7" t="s">
        <v>165</v>
      </c>
      <c r="IIW116" s="7">
        <v>5.03</v>
      </c>
      <c r="IIX116" s="7">
        <v>2.96</v>
      </c>
      <c r="IIY116" s="7">
        <v>16.5</v>
      </c>
      <c r="IIZ116" s="7">
        <v>113</v>
      </c>
      <c r="IJA116" s="7">
        <v>0.11</v>
      </c>
      <c r="IJB116" s="7">
        <v>7.0000000000000007E-2</v>
      </c>
      <c r="IJC116" s="7">
        <v>23.8</v>
      </c>
      <c r="IJD116" s="7">
        <v>0.49</v>
      </c>
      <c r="IJE116" s="7">
        <v>106</v>
      </c>
      <c r="IJF116" s="7">
        <v>79.5</v>
      </c>
      <c r="IJG116" s="7">
        <v>9.6999999999999993</v>
      </c>
      <c r="IJH116" s="7">
        <v>0.82</v>
      </c>
      <c r="IJI116" s="7">
        <v>1.5</v>
      </c>
      <c r="IJJ116" s="54" t="s">
        <v>164</v>
      </c>
      <c r="IJK116" s="55"/>
      <c r="IJL116" s="7" t="s">
        <v>165</v>
      </c>
      <c r="IJM116" s="7">
        <v>5.03</v>
      </c>
      <c r="IJN116" s="7">
        <v>2.96</v>
      </c>
      <c r="IJO116" s="7">
        <v>16.5</v>
      </c>
      <c r="IJP116" s="7">
        <v>113</v>
      </c>
      <c r="IJQ116" s="7">
        <v>0.11</v>
      </c>
      <c r="IJR116" s="7">
        <v>7.0000000000000007E-2</v>
      </c>
      <c r="IJS116" s="7">
        <v>23.8</v>
      </c>
      <c r="IJT116" s="7">
        <v>0.49</v>
      </c>
      <c r="IJU116" s="7">
        <v>106</v>
      </c>
      <c r="IJV116" s="7">
        <v>79.5</v>
      </c>
      <c r="IJW116" s="7">
        <v>9.6999999999999993</v>
      </c>
      <c r="IJX116" s="7">
        <v>0.82</v>
      </c>
      <c r="IJY116" s="7">
        <v>1.5</v>
      </c>
      <c r="IJZ116" s="54" t="s">
        <v>164</v>
      </c>
      <c r="IKA116" s="55"/>
      <c r="IKB116" s="7" t="s">
        <v>165</v>
      </c>
      <c r="IKC116" s="7">
        <v>5.03</v>
      </c>
      <c r="IKD116" s="7">
        <v>2.96</v>
      </c>
      <c r="IKE116" s="7">
        <v>16.5</v>
      </c>
      <c r="IKF116" s="7">
        <v>113</v>
      </c>
      <c r="IKG116" s="7">
        <v>0.11</v>
      </c>
      <c r="IKH116" s="7">
        <v>7.0000000000000007E-2</v>
      </c>
      <c r="IKI116" s="7">
        <v>23.8</v>
      </c>
      <c r="IKJ116" s="7">
        <v>0.49</v>
      </c>
      <c r="IKK116" s="7">
        <v>106</v>
      </c>
      <c r="IKL116" s="7">
        <v>79.5</v>
      </c>
      <c r="IKM116" s="7">
        <v>9.6999999999999993</v>
      </c>
      <c r="IKN116" s="7">
        <v>0.82</v>
      </c>
      <c r="IKO116" s="7">
        <v>1.5</v>
      </c>
      <c r="IKP116" s="54" t="s">
        <v>164</v>
      </c>
      <c r="IKQ116" s="55"/>
      <c r="IKR116" s="7" t="s">
        <v>165</v>
      </c>
      <c r="IKS116" s="7">
        <v>5.03</v>
      </c>
      <c r="IKT116" s="7">
        <v>2.96</v>
      </c>
      <c r="IKU116" s="7">
        <v>16.5</v>
      </c>
      <c r="IKV116" s="7">
        <v>113</v>
      </c>
      <c r="IKW116" s="7">
        <v>0.11</v>
      </c>
      <c r="IKX116" s="7">
        <v>7.0000000000000007E-2</v>
      </c>
      <c r="IKY116" s="7">
        <v>23.8</v>
      </c>
      <c r="IKZ116" s="7">
        <v>0.49</v>
      </c>
      <c r="ILA116" s="7">
        <v>106</v>
      </c>
      <c r="ILB116" s="7">
        <v>79.5</v>
      </c>
      <c r="ILC116" s="7">
        <v>9.6999999999999993</v>
      </c>
      <c r="ILD116" s="7">
        <v>0.82</v>
      </c>
      <c r="ILE116" s="7">
        <v>1.5</v>
      </c>
      <c r="ILF116" s="54" t="s">
        <v>164</v>
      </c>
      <c r="ILG116" s="55"/>
      <c r="ILH116" s="7" t="s">
        <v>165</v>
      </c>
      <c r="ILI116" s="7">
        <v>5.03</v>
      </c>
      <c r="ILJ116" s="7">
        <v>2.96</v>
      </c>
      <c r="ILK116" s="7">
        <v>16.5</v>
      </c>
      <c r="ILL116" s="7">
        <v>113</v>
      </c>
      <c r="ILM116" s="7">
        <v>0.11</v>
      </c>
      <c r="ILN116" s="7">
        <v>7.0000000000000007E-2</v>
      </c>
      <c r="ILO116" s="7">
        <v>23.8</v>
      </c>
      <c r="ILP116" s="7">
        <v>0.49</v>
      </c>
      <c r="ILQ116" s="7">
        <v>106</v>
      </c>
      <c r="ILR116" s="7">
        <v>79.5</v>
      </c>
      <c r="ILS116" s="7">
        <v>9.6999999999999993</v>
      </c>
      <c r="ILT116" s="7">
        <v>0.82</v>
      </c>
      <c r="ILU116" s="7">
        <v>1.5</v>
      </c>
      <c r="ILV116" s="54" t="s">
        <v>164</v>
      </c>
      <c r="ILW116" s="55"/>
      <c r="ILX116" s="7" t="s">
        <v>165</v>
      </c>
      <c r="ILY116" s="7">
        <v>5.03</v>
      </c>
      <c r="ILZ116" s="7">
        <v>2.96</v>
      </c>
      <c r="IMA116" s="7">
        <v>16.5</v>
      </c>
      <c r="IMB116" s="7">
        <v>113</v>
      </c>
      <c r="IMC116" s="7">
        <v>0.11</v>
      </c>
      <c r="IMD116" s="7">
        <v>7.0000000000000007E-2</v>
      </c>
      <c r="IME116" s="7">
        <v>23.8</v>
      </c>
      <c r="IMF116" s="7">
        <v>0.49</v>
      </c>
      <c r="IMG116" s="7">
        <v>106</v>
      </c>
      <c r="IMH116" s="7">
        <v>79.5</v>
      </c>
      <c r="IMI116" s="7">
        <v>9.6999999999999993</v>
      </c>
      <c r="IMJ116" s="7">
        <v>0.82</v>
      </c>
      <c r="IMK116" s="7">
        <v>1.5</v>
      </c>
      <c r="IML116" s="54" t="s">
        <v>164</v>
      </c>
      <c r="IMM116" s="55"/>
      <c r="IMN116" s="7" t="s">
        <v>165</v>
      </c>
      <c r="IMO116" s="7">
        <v>5.03</v>
      </c>
      <c r="IMP116" s="7">
        <v>2.96</v>
      </c>
      <c r="IMQ116" s="7">
        <v>16.5</v>
      </c>
      <c r="IMR116" s="7">
        <v>113</v>
      </c>
      <c r="IMS116" s="7">
        <v>0.11</v>
      </c>
      <c r="IMT116" s="7">
        <v>7.0000000000000007E-2</v>
      </c>
      <c r="IMU116" s="7">
        <v>23.8</v>
      </c>
      <c r="IMV116" s="7">
        <v>0.49</v>
      </c>
      <c r="IMW116" s="7">
        <v>106</v>
      </c>
      <c r="IMX116" s="7">
        <v>79.5</v>
      </c>
      <c r="IMY116" s="7">
        <v>9.6999999999999993</v>
      </c>
      <c r="IMZ116" s="7">
        <v>0.82</v>
      </c>
      <c r="INA116" s="7">
        <v>1.5</v>
      </c>
      <c r="INB116" s="54" t="s">
        <v>164</v>
      </c>
      <c r="INC116" s="55"/>
      <c r="IND116" s="7" t="s">
        <v>165</v>
      </c>
      <c r="INE116" s="7">
        <v>5.03</v>
      </c>
      <c r="INF116" s="7">
        <v>2.96</v>
      </c>
      <c r="ING116" s="7">
        <v>16.5</v>
      </c>
      <c r="INH116" s="7">
        <v>113</v>
      </c>
      <c r="INI116" s="7">
        <v>0.11</v>
      </c>
      <c r="INJ116" s="7">
        <v>7.0000000000000007E-2</v>
      </c>
      <c r="INK116" s="7">
        <v>23.8</v>
      </c>
      <c r="INL116" s="7">
        <v>0.49</v>
      </c>
      <c r="INM116" s="7">
        <v>106</v>
      </c>
      <c r="INN116" s="7">
        <v>79.5</v>
      </c>
      <c r="INO116" s="7">
        <v>9.6999999999999993</v>
      </c>
      <c r="INP116" s="7">
        <v>0.82</v>
      </c>
      <c r="INQ116" s="7">
        <v>1.5</v>
      </c>
      <c r="INR116" s="54" t="s">
        <v>164</v>
      </c>
      <c r="INS116" s="55"/>
      <c r="INT116" s="7" t="s">
        <v>165</v>
      </c>
      <c r="INU116" s="7">
        <v>5.03</v>
      </c>
      <c r="INV116" s="7">
        <v>2.96</v>
      </c>
      <c r="INW116" s="7">
        <v>16.5</v>
      </c>
      <c r="INX116" s="7">
        <v>113</v>
      </c>
      <c r="INY116" s="7">
        <v>0.11</v>
      </c>
      <c r="INZ116" s="7">
        <v>7.0000000000000007E-2</v>
      </c>
      <c r="IOA116" s="7">
        <v>23.8</v>
      </c>
      <c r="IOB116" s="7">
        <v>0.49</v>
      </c>
      <c r="IOC116" s="7">
        <v>106</v>
      </c>
      <c r="IOD116" s="7">
        <v>79.5</v>
      </c>
      <c r="IOE116" s="7">
        <v>9.6999999999999993</v>
      </c>
      <c r="IOF116" s="7">
        <v>0.82</v>
      </c>
      <c r="IOG116" s="7">
        <v>1.5</v>
      </c>
      <c r="IOH116" s="54" t="s">
        <v>164</v>
      </c>
      <c r="IOI116" s="55"/>
      <c r="IOJ116" s="7" t="s">
        <v>165</v>
      </c>
      <c r="IOK116" s="7">
        <v>5.03</v>
      </c>
      <c r="IOL116" s="7">
        <v>2.96</v>
      </c>
      <c r="IOM116" s="7">
        <v>16.5</v>
      </c>
      <c r="ION116" s="7">
        <v>113</v>
      </c>
      <c r="IOO116" s="7">
        <v>0.11</v>
      </c>
      <c r="IOP116" s="7">
        <v>7.0000000000000007E-2</v>
      </c>
      <c r="IOQ116" s="7">
        <v>23.8</v>
      </c>
      <c r="IOR116" s="7">
        <v>0.49</v>
      </c>
      <c r="IOS116" s="7">
        <v>106</v>
      </c>
      <c r="IOT116" s="7">
        <v>79.5</v>
      </c>
      <c r="IOU116" s="7">
        <v>9.6999999999999993</v>
      </c>
      <c r="IOV116" s="7">
        <v>0.82</v>
      </c>
      <c r="IOW116" s="7">
        <v>1.5</v>
      </c>
      <c r="IOX116" s="54" t="s">
        <v>164</v>
      </c>
      <c r="IOY116" s="55"/>
      <c r="IOZ116" s="7" t="s">
        <v>165</v>
      </c>
      <c r="IPA116" s="7">
        <v>5.03</v>
      </c>
      <c r="IPB116" s="7">
        <v>2.96</v>
      </c>
      <c r="IPC116" s="7">
        <v>16.5</v>
      </c>
      <c r="IPD116" s="7">
        <v>113</v>
      </c>
      <c r="IPE116" s="7">
        <v>0.11</v>
      </c>
      <c r="IPF116" s="7">
        <v>7.0000000000000007E-2</v>
      </c>
      <c r="IPG116" s="7">
        <v>23.8</v>
      </c>
      <c r="IPH116" s="7">
        <v>0.49</v>
      </c>
      <c r="IPI116" s="7">
        <v>106</v>
      </c>
      <c r="IPJ116" s="7">
        <v>79.5</v>
      </c>
      <c r="IPK116" s="7">
        <v>9.6999999999999993</v>
      </c>
      <c r="IPL116" s="7">
        <v>0.82</v>
      </c>
      <c r="IPM116" s="7">
        <v>1.5</v>
      </c>
      <c r="IPN116" s="54" t="s">
        <v>164</v>
      </c>
      <c r="IPO116" s="55"/>
      <c r="IPP116" s="7" t="s">
        <v>165</v>
      </c>
      <c r="IPQ116" s="7">
        <v>5.03</v>
      </c>
      <c r="IPR116" s="7">
        <v>2.96</v>
      </c>
      <c r="IPS116" s="7">
        <v>16.5</v>
      </c>
      <c r="IPT116" s="7">
        <v>113</v>
      </c>
      <c r="IPU116" s="7">
        <v>0.11</v>
      </c>
      <c r="IPV116" s="7">
        <v>7.0000000000000007E-2</v>
      </c>
      <c r="IPW116" s="7">
        <v>23.8</v>
      </c>
      <c r="IPX116" s="7">
        <v>0.49</v>
      </c>
      <c r="IPY116" s="7">
        <v>106</v>
      </c>
      <c r="IPZ116" s="7">
        <v>79.5</v>
      </c>
      <c r="IQA116" s="7">
        <v>9.6999999999999993</v>
      </c>
      <c r="IQB116" s="7">
        <v>0.82</v>
      </c>
      <c r="IQC116" s="7">
        <v>1.5</v>
      </c>
      <c r="IQD116" s="54" t="s">
        <v>164</v>
      </c>
      <c r="IQE116" s="55"/>
      <c r="IQF116" s="7" t="s">
        <v>165</v>
      </c>
      <c r="IQG116" s="7">
        <v>5.03</v>
      </c>
      <c r="IQH116" s="7">
        <v>2.96</v>
      </c>
      <c r="IQI116" s="7">
        <v>16.5</v>
      </c>
      <c r="IQJ116" s="7">
        <v>113</v>
      </c>
      <c r="IQK116" s="7">
        <v>0.11</v>
      </c>
      <c r="IQL116" s="7">
        <v>7.0000000000000007E-2</v>
      </c>
      <c r="IQM116" s="7">
        <v>23.8</v>
      </c>
      <c r="IQN116" s="7">
        <v>0.49</v>
      </c>
      <c r="IQO116" s="7">
        <v>106</v>
      </c>
      <c r="IQP116" s="7">
        <v>79.5</v>
      </c>
      <c r="IQQ116" s="7">
        <v>9.6999999999999993</v>
      </c>
      <c r="IQR116" s="7">
        <v>0.82</v>
      </c>
      <c r="IQS116" s="7">
        <v>1.5</v>
      </c>
      <c r="IQT116" s="54" t="s">
        <v>164</v>
      </c>
      <c r="IQU116" s="55"/>
      <c r="IQV116" s="7" t="s">
        <v>165</v>
      </c>
      <c r="IQW116" s="7">
        <v>5.03</v>
      </c>
      <c r="IQX116" s="7">
        <v>2.96</v>
      </c>
      <c r="IQY116" s="7">
        <v>16.5</v>
      </c>
      <c r="IQZ116" s="7">
        <v>113</v>
      </c>
      <c r="IRA116" s="7">
        <v>0.11</v>
      </c>
      <c r="IRB116" s="7">
        <v>7.0000000000000007E-2</v>
      </c>
      <c r="IRC116" s="7">
        <v>23.8</v>
      </c>
      <c r="IRD116" s="7">
        <v>0.49</v>
      </c>
      <c r="IRE116" s="7">
        <v>106</v>
      </c>
      <c r="IRF116" s="7">
        <v>79.5</v>
      </c>
      <c r="IRG116" s="7">
        <v>9.6999999999999993</v>
      </c>
      <c r="IRH116" s="7">
        <v>0.82</v>
      </c>
      <c r="IRI116" s="7">
        <v>1.5</v>
      </c>
      <c r="IRJ116" s="54" t="s">
        <v>164</v>
      </c>
      <c r="IRK116" s="55"/>
      <c r="IRL116" s="7" t="s">
        <v>165</v>
      </c>
      <c r="IRM116" s="7">
        <v>5.03</v>
      </c>
      <c r="IRN116" s="7">
        <v>2.96</v>
      </c>
      <c r="IRO116" s="7">
        <v>16.5</v>
      </c>
      <c r="IRP116" s="7">
        <v>113</v>
      </c>
      <c r="IRQ116" s="7">
        <v>0.11</v>
      </c>
      <c r="IRR116" s="7">
        <v>7.0000000000000007E-2</v>
      </c>
      <c r="IRS116" s="7">
        <v>23.8</v>
      </c>
      <c r="IRT116" s="7">
        <v>0.49</v>
      </c>
      <c r="IRU116" s="7">
        <v>106</v>
      </c>
      <c r="IRV116" s="7">
        <v>79.5</v>
      </c>
      <c r="IRW116" s="7">
        <v>9.6999999999999993</v>
      </c>
      <c r="IRX116" s="7">
        <v>0.82</v>
      </c>
      <c r="IRY116" s="7">
        <v>1.5</v>
      </c>
      <c r="IRZ116" s="54" t="s">
        <v>164</v>
      </c>
      <c r="ISA116" s="55"/>
      <c r="ISB116" s="7" t="s">
        <v>165</v>
      </c>
      <c r="ISC116" s="7">
        <v>5.03</v>
      </c>
      <c r="ISD116" s="7">
        <v>2.96</v>
      </c>
      <c r="ISE116" s="7">
        <v>16.5</v>
      </c>
      <c r="ISF116" s="7">
        <v>113</v>
      </c>
      <c r="ISG116" s="7">
        <v>0.11</v>
      </c>
      <c r="ISH116" s="7">
        <v>7.0000000000000007E-2</v>
      </c>
      <c r="ISI116" s="7">
        <v>23.8</v>
      </c>
      <c r="ISJ116" s="7">
        <v>0.49</v>
      </c>
      <c r="ISK116" s="7">
        <v>106</v>
      </c>
      <c r="ISL116" s="7">
        <v>79.5</v>
      </c>
      <c r="ISM116" s="7">
        <v>9.6999999999999993</v>
      </c>
      <c r="ISN116" s="7">
        <v>0.82</v>
      </c>
      <c r="ISO116" s="7">
        <v>1.5</v>
      </c>
      <c r="ISP116" s="54" t="s">
        <v>164</v>
      </c>
      <c r="ISQ116" s="55"/>
      <c r="ISR116" s="7" t="s">
        <v>165</v>
      </c>
      <c r="ISS116" s="7">
        <v>5.03</v>
      </c>
      <c r="IST116" s="7">
        <v>2.96</v>
      </c>
      <c r="ISU116" s="7">
        <v>16.5</v>
      </c>
      <c r="ISV116" s="7">
        <v>113</v>
      </c>
      <c r="ISW116" s="7">
        <v>0.11</v>
      </c>
      <c r="ISX116" s="7">
        <v>7.0000000000000007E-2</v>
      </c>
      <c r="ISY116" s="7">
        <v>23.8</v>
      </c>
      <c r="ISZ116" s="7">
        <v>0.49</v>
      </c>
      <c r="ITA116" s="7">
        <v>106</v>
      </c>
      <c r="ITB116" s="7">
        <v>79.5</v>
      </c>
      <c r="ITC116" s="7">
        <v>9.6999999999999993</v>
      </c>
      <c r="ITD116" s="7">
        <v>0.82</v>
      </c>
      <c r="ITE116" s="7">
        <v>1.5</v>
      </c>
      <c r="ITF116" s="54" t="s">
        <v>164</v>
      </c>
      <c r="ITG116" s="55"/>
      <c r="ITH116" s="7" t="s">
        <v>165</v>
      </c>
      <c r="ITI116" s="7">
        <v>5.03</v>
      </c>
      <c r="ITJ116" s="7">
        <v>2.96</v>
      </c>
      <c r="ITK116" s="7">
        <v>16.5</v>
      </c>
      <c r="ITL116" s="7">
        <v>113</v>
      </c>
      <c r="ITM116" s="7">
        <v>0.11</v>
      </c>
      <c r="ITN116" s="7">
        <v>7.0000000000000007E-2</v>
      </c>
      <c r="ITO116" s="7">
        <v>23.8</v>
      </c>
      <c r="ITP116" s="7">
        <v>0.49</v>
      </c>
      <c r="ITQ116" s="7">
        <v>106</v>
      </c>
      <c r="ITR116" s="7">
        <v>79.5</v>
      </c>
      <c r="ITS116" s="7">
        <v>9.6999999999999993</v>
      </c>
      <c r="ITT116" s="7">
        <v>0.82</v>
      </c>
      <c r="ITU116" s="7">
        <v>1.5</v>
      </c>
      <c r="ITV116" s="54" t="s">
        <v>164</v>
      </c>
      <c r="ITW116" s="55"/>
      <c r="ITX116" s="7" t="s">
        <v>165</v>
      </c>
      <c r="ITY116" s="7">
        <v>5.03</v>
      </c>
      <c r="ITZ116" s="7">
        <v>2.96</v>
      </c>
      <c r="IUA116" s="7">
        <v>16.5</v>
      </c>
      <c r="IUB116" s="7">
        <v>113</v>
      </c>
      <c r="IUC116" s="7">
        <v>0.11</v>
      </c>
      <c r="IUD116" s="7">
        <v>7.0000000000000007E-2</v>
      </c>
      <c r="IUE116" s="7">
        <v>23.8</v>
      </c>
      <c r="IUF116" s="7">
        <v>0.49</v>
      </c>
      <c r="IUG116" s="7">
        <v>106</v>
      </c>
      <c r="IUH116" s="7">
        <v>79.5</v>
      </c>
      <c r="IUI116" s="7">
        <v>9.6999999999999993</v>
      </c>
      <c r="IUJ116" s="7">
        <v>0.82</v>
      </c>
      <c r="IUK116" s="7">
        <v>1.5</v>
      </c>
      <c r="IUL116" s="54" t="s">
        <v>164</v>
      </c>
      <c r="IUM116" s="55"/>
      <c r="IUN116" s="7" t="s">
        <v>165</v>
      </c>
      <c r="IUO116" s="7">
        <v>5.03</v>
      </c>
      <c r="IUP116" s="7">
        <v>2.96</v>
      </c>
      <c r="IUQ116" s="7">
        <v>16.5</v>
      </c>
      <c r="IUR116" s="7">
        <v>113</v>
      </c>
      <c r="IUS116" s="7">
        <v>0.11</v>
      </c>
      <c r="IUT116" s="7">
        <v>7.0000000000000007E-2</v>
      </c>
      <c r="IUU116" s="7">
        <v>23.8</v>
      </c>
      <c r="IUV116" s="7">
        <v>0.49</v>
      </c>
      <c r="IUW116" s="7">
        <v>106</v>
      </c>
      <c r="IUX116" s="7">
        <v>79.5</v>
      </c>
      <c r="IUY116" s="7">
        <v>9.6999999999999993</v>
      </c>
      <c r="IUZ116" s="7">
        <v>0.82</v>
      </c>
      <c r="IVA116" s="7">
        <v>1.5</v>
      </c>
      <c r="IVB116" s="54" t="s">
        <v>164</v>
      </c>
      <c r="IVC116" s="55"/>
      <c r="IVD116" s="7" t="s">
        <v>165</v>
      </c>
      <c r="IVE116" s="7">
        <v>5.03</v>
      </c>
      <c r="IVF116" s="7">
        <v>2.96</v>
      </c>
      <c r="IVG116" s="7">
        <v>16.5</v>
      </c>
      <c r="IVH116" s="7">
        <v>113</v>
      </c>
      <c r="IVI116" s="7">
        <v>0.11</v>
      </c>
      <c r="IVJ116" s="7">
        <v>7.0000000000000007E-2</v>
      </c>
      <c r="IVK116" s="7">
        <v>23.8</v>
      </c>
      <c r="IVL116" s="7">
        <v>0.49</v>
      </c>
      <c r="IVM116" s="7">
        <v>106</v>
      </c>
      <c r="IVN116" s="7">
        <v>79.5</v>
      </c>
      <c r="IVO116" s="7">
        <v>9.6999999999999993</v>
      </c>
      <c r="IVP116" s="7">
        <v>0.82</v>
      </c>
      <c r="IVQ116" s="7">
        <v>1.5</v>
      </c>
      <c r="IVR116" s="54" t="s">
        <v>164</v>
      </c>
      <c r="IVS116" s="55"/>
      <c r="IVT116" s="7" t="s">
        <v>165</v>
      </c>
      <c r="IVU116" s="7">
        <v>5.03</v>
      </c>
      <c r="IVV116" s="7">
        <v>2.96</v>
      </c>
      <c r="IVW116" s="7">
        <v>16.5</v>
      </c>
      <c r="IVX116" s="7">
        <v>113</v>
      </c>
      <c r="IVY116" s="7">
        <v>0.11</v>
      </c>
      <c r="IVZ116" s="7">
        <v>7.0000000000000007E-2</v>
      </c>
      <c r="IWA116" s="7">
        <v>23.8</v>
      </c>
      <c r="IWB116" s="7">
        <v>0.49</v>
      </c>
      <c r="IWC116" s="7">
        <v>106</v>
      </c>
      <c r="IWD116" s="7">
        <v>79.5</v>
      </c>
      <c r="IWE116" s="7">
        <v>9.6999999999999993</v>
      </c>
      <c r="IWF116" s="7">
        <v>0.82</v>
      </c>
      <c r="IWG116" s="7">
        <v>1.5</v>
      </c>
      <c r="IWH116" s="54" t="s">
        <v>164</v>
      </c>
      <c r="IWI116" s="55"/>
      <c r="IWJ116" s="7" t="s">
        <v>165</v>
      </c>
      <c r="IWK116" s="7">
        <v>5.03</v>
      </c>
      <c r="IWL116" s="7">
        <v>2.96</v>
      </c>
      <c r="IWM116" s="7">
        <v>16.5</v>
      </c>
      <c r="IWN116" s="7">
        <v>113</v>
      </c>
      <c r="IWO116" s="7">
        <v>0.11</v>
      </c>
      <c r="IWP116" s="7">
        <v>7.0000000000000007E-2</v>
      </c>
      <c r="IWQ116" s="7">
        <v>23.8</v>
      </c>
      <c r="IWR116" s="7">
        <v>0.49</v>
      </c>
      <c r="IWS116" s="7">
        <v>106</v>
      </c>
      <c r="IWT116" s="7">
        <v>79.5</v>
      </c>
      <c r="IWU116" s="7">
        <v>9.6999999999999993</v>
      </c>
      <c r="IWV116" s="7">
        <v>0.82</v>
      </c>
      <c r="IWW116" s="7">
        <v>1.5</v>
      </c>
      <c r="IWX116" s="54" t="s">
        <v>164</v>
      </c>
      <c r="IWY116" s="55"/>
      <c r="IWZ116" s="7" t="s">
        <v>165</v>
      </c>
      <c r="IXA116" s="7">
        <v>5.03</v>
      </c>
      <c r="IXB116" s="7">
        <v>2.96</v>
      </c>
      <c r="IXC116" s="7">
        <v>16.5</v>
      </c>
      <c r="IXD116" s="7">
        <v>113</v>
      </c>
      <c r="IXE116" s="7">
        <v>0.11</v>
      </c>
      <c r="IXF116" s="7">
        <v>7.0000000000000007E-2</v>
      </c>
      <c r="IXG116" s="7">
        <v>23.8</v>
      </c>
      <c r="IXH116" s="7">
        <v>0.49</v>
      </c>
      <c r="IXI116" s="7">
        <v>106</v>
      </c>
      <c r="IXJ116" s="7">
        <v>79.5</v>
      </c>
      <c r="IXK116" s="7">
        <v>9.6999999999999993</v>
      </c>
      <c r="IXL116" s="7">
        <v>0.82</v>
      </c>
      <c r="IXM116" s="7">
        <v>1.5</v>
      </c>
      <c r="IXN116" s="54" t="s">
        <v>164</v>
      </c>
      <c r="IXO116" s="55"/>
      <c r="IXP116" s="7" t="s">
        <v>165</v>
      </c>
      <c r="IXQ116" s="7">
        <v>5.03</v>
      </c>
      <c r="IXR116" s="7">
        <v>2.96</v>
      </c>
      <c r="IXS116" s="7">
        <v>16.5</v>
      </c>
      <c r="IXT116" s="7">
        <v>113</v>
      </c>
      <c r="IXU116" s="7">
        <v>0.11</v>
      </c>
      <c r="IXV116" s="7">
        <v>7.0000000000000007E-2</v>
      </c>
      <c r="IXW116" s="7">
        <v>23.8</v>
      </c>
      <c r="IXX116" s="7">
        <v>0.49</v>
      </c>
      <c r="IXY116" s="7">
        <v>106</v>
      </c>
      <c r="IXZ116" s="7">
        <v>79.5</v>
      </c>
      <c r="IYA116" s="7">
        <v>9.6999999999999993</v>
      </c>
      <c r="IYB116" s="7">
        <v>0.82</v>
      </c>
      <c r="IYC116" s="7">
        <v>1.5</v>
      </c>
      <c r="IYD116" s="54" t="s">
        <v>164</v>
      </c>
      <c r="IYE116" s="55"/>
      <c r="IYF116" s="7" t="s">
        <v>165</v>
      </c>
      <c r="IYG116" s="7">
        <v>5.03</v>
      </c>
      <c r="IYH116" s="7">
        <v>2.96</v>
      </c>
      <c r="IYI116" s="7">
        <v>16.5</v>
      </c>
      <c r="IYJ116" s="7">
        <v>113</v>
      </c>
      <c r="IYK116" s="7">
        <v>0.11</v>
      </c>
      <c r="IYL116" s="7">
        <v>7.0000000000000007E-2</v>
      </c>
      <c r="IYM116" s="7">
        <v>23.8</v>
      </c>
      <c r="IYN116" s="7">
        <v>0.49</v>
      </c>
      <c r="IYO116" s="7">
        <v>106</v>
      </c>
      <c r="IYP116" s="7">
        <v>79.5</v>
      </c>
      <c r="IYQ116" s="7">
        <v>9.6999999999999993</v>
      </c>
      <c r="IYR116" s="7">
        <v>0.82</v>
      </c>
      <c r="IYS116" s="7">
        <v>1.5</v>
      </c>
      <c r="IYT116" s="54" t="s">
        <v>164</v>
      </c>
      <c r="IYU116" s="55"/>
      <c r="IYV116" s="7" t="s">
        <v>165</v>
      </c>
      <c r="IYW116" s="7">
        <v>5.03</v>
      </c>
      <c r="IYX116" s="7">
        <v>2.96</v>
      </c>
      <c r="IYY116" s="7">
        <v>16.5</v>
      </c>
      <c r="IYZ116" s="7">
        <v>113</v>
      </c>
      <c r="IZA116" s="7">
        <v>0.11</v>
      </c>
      <c r="IZB116" s="7">
        <v>7.0000000000000007E-2</v>
      </c>
      <c r="IZC116" s="7">
        <v>23.8</v>
      </c>
      <c r="IZD116" s="7">
        <v>0.49</v>
      </c>
      <c r="IZE116" s="7">
        <v>106</v>
      </c>
      <c r="IZF116" s="7">
        <v>79.5</v>
      </c>
      <c r="IZG116" s="7">
        <v>9.6999999999999993</v>
      </c>
      <c r="IZH116" s="7">
        <v>0.82</v>
      </c>
      <c r="IZI116" s="7">
        <v>1.5</v>
      </c>
      <c r="IZJ116" s="54" t="s">
        <v>164</v>
      </c>
      <c r="IZK116" s="55"/>
      <c r="IZL116" s="7" t="s">
        <v>165</v>
      </c>
      <c r="IZM116" s="7">
        <v>5.03</v>
      </c>
      <c r="IZN116" s="7">
        <v>2.96</v>
      </c>
      <c r="IZO116" s="7">
        <v>16.5</v>
      </c>
      <c r="IZP116" s="7">
        <v>113</v>
      </c>
      <c r="IZQ116" s="7">
        <v>0.11</v>
      </c>
      <c r="IZR116" s="7">
        <v>7.0000000000000007E-2</v>
      </c>
      <c r="IZS116" s="7">
        <v>23.8</v>
      </c>
      <c r="IZT116" s="7">
        <v>0.49</v>
      </c>
      <c r="IZU116" s="7">
        <v>106</v>
      </c>
      <c r="IZV116" s="7">
        <v>79.5</v>
      </c>
      <c r="IZW116" s="7">
        <v>9.6999999999999993</v>
      </c>
      <c r="IZX116" s="7">
        <v>0.82</v>
      </c>
      <c r="IZY116" s="7">
        <v>1.5</v>
      </c>
      <c r="IZZ116" s="54" t="s">
        <v>164</v>
      </c>
      <c r="JAA116" s="55"/>
      <c r="JAB116" s="7" t="s">
        <v>165</v>
      </c>
      <c r="JAC116" s="7">
        <v>5.03</v>
      </c>
      <c r="JAD116" s="7">
        <v>2.96</v>
      </c>
      <c r="JAE116" s="7">
        <v>16.5</v>
      </c>
      <c r="JAF116" s="7">
        <v>113</v>
      </c>
      <c r="JAG116" s="7">
        <v>0.11</v>
      </c>
      <c r="JAH116" s="7">
        <v>7.0000000000000007E-2</v>
      </c>
      <c r="JAI116" s="7">
        <v>23.8</v>
      </c>
      <c r="JAJ116" s="7">
        <v>0.49</v>
      </c>
      <c r="JAK116" s="7">
        <v>106</v>
      </c>
      <c r="JAL116" s="7">
        <v>79.5</v>
      </c>
      <c r="JAM116" s="7">
        <v>9.6999999999999993</v>
      </c>
      <c r="JAN116" s="7">
        <v>0.82</v>
      </c>
      <c r="JAO116" s="7">
        <v>1.5</v>
      </c>
      <c r="JAP116" s="54" t="s">
        <v>164</v>
      </c>
      <c r="JAQ116" s="55"/>
      <c r="JAR116" s="7" t="s">
        <v>165</v>
      </c>
      <c r="JAS116" s="7">
        <v>5.03</v>
      </c>
      <c r="JAT116" s="7">
        <v>2.96</v>
      </c>
      <c r="JAU116" s="7">
        <v>16.5</v>
      </c>
      <c r="JAV116" s="7">
        <v>113</v>
      </c>
      <c r="JAW116" s="7">
        <v>0.11</v>
      </c>
      <c r="JAX116" s="7">
        <v>7.0000000000000007E-2</v>
      </c>
      <c r="JAY116" s="7">
        <v>23.8</v>
      </c>
      <c r="JAZ116" s="7">
        <v>0.49</v>
      </c>
      <c r="JBA116" s="7">
        <v>106</v>
      </c>
      <c r="JBB116" s="7">
        <v>79.5</v>
      </c>
      <c r="JBC116" s="7">
        <v>9.6999999999999993</v>
      </c>
      <c r="JBD116" s="7">
        <v>0.82</v>
      </c>
      <c r="JBE116" s="7">
        <v>1.5</v>
      </c>
      <c r="JBF116" s="54" t="s">
        <v>164</v>
      </c>
      <c r="JBG116" s="55"/>
      <c r="JBH116" s="7" t="s">
        <v>165</v>
      </c>
      <c r="JBI116" s="7">
        <v>5.03</v>
      </c>
      <c r="JBJ116" s="7">
        <v>2.96</v>
      </c>
      <c r="JBK116" s="7">
        <v>16.5</v>
      </c>
      <c r="JBL116" s="7">
        <v>113</v>
      </c>
      <c r="JBM116" s="7">
        <v>0.11</v>
      </c>
      <c r="JBN116" s="7">
        <v>7.0000000000000007E-2</v>
      </c>
      <c r="JBO116" s="7">
        <v>23.8</v>
      </c>
      <c r="JBP116" s="7">
        <v>0.49</v>
      </c>
      <c r="JBQ116" s="7">
        <v>106</v>
      </c>
      <c r="JBR116" s="7">
        <v>79.5</v>
      </c>
      <c r="JBS116" s="7">
        <v>9.6999999999999993</v>
      </c>
      <c r="JBT116" s="7">
        <v>0.82</v>
      </c>
      <c r="JBU116" s="7">
        <v>1.5</v>
      </c>
      <c r="JBV116" s="54" t="s">
        <v>164</v>
      </c>
      <c r="JBW116" s="55"/>
      <c r="JBX116" s="7" t="s">
        <v>165</v>
      </c>
      <c r="JBY116" s="7">
        <v>5.03</v>
      </c>
      <c r="JBZ116" s="7">
        <v>2.96</v>
      </c>
      <c r="JCA116" s="7">
        <v>16.5</v>
      </c>
      <c r="JCB116" s="7">
        <v>113</v>
      </c>
      <c r="JCC116" s="7">
        <v>0.11</v>
      </c>
      <c r="JCD116" s="7">
        <v>7.0000000000000007E-2</v>
      </c>
      <c r="JCE116" s="7">
        <v>23.8</v>
      </c>
      <c r="JCF116" s="7">
        <v>0.49</v>
      </c>
      <c r="JCG116" s="7">
        <v>106</v>
      </c>
      <c r="JCH116" s="7">
        <v>79.5</v>
      </c>
      <c r="JCI116" s="7">
        <v>9.6999999999999993</v>
      </c>
      <c r="JCJ116" s="7">
        <v>0.82</v>
      </c>
      <c r="JCK116" s="7">
        <v>1.5</v>
      </c>
      <c r="JCL116" s="54" t="s">
        <v>164</v>
      </c>
      <c r="JCM116" s="55"/>
      <c r="JCN116" s="7" t="s">
        <v>165</v>
      </c>
      <c r="JCO116" s="7">
        <v>5.03</v>
      </c>
      <c r="JCP116" s="7">
        <v>2.96</v>
      </c>
      <c r="JCQ116" s="7">
        <v>16.5</v>
      </c>
      <c r="JCR116" s="7">
        <v>113</v>
      </c>
      <c r="JCS116" s="7">
        <v>0.11</v>
      </c>
      <c r="JCT116" s="7">
        <v>7.0000000000000007E-2</v>
      </c>
      <c r="JCU116" s="7">
        <v>23.8</v>
      </c>
      <c r="JCV116" s="7">
        <v>0.49</v>
      </c>
      <c r="JCW116" s="7">
        <v>106</v>
      </c>
      <c r="JCX116" s="7">
        <v>79.5</v>
      </c>
      <c r="JCY116" s="7">
        <v>9.6999999999999993</v>
      </c>
      <c r="JCZ116" s="7">
        <v>0.82</v>
      </c>
      <c r="JDA116" s="7">
        <v>1.5</v>
      </c>
      <c r="JDB116" s="54" t="s">
        <v>164</v>
      </c>
      <c r="JDC116" s="55"/>
      <c r="JDD116" s="7" t="s">
        <v>165</v>
      </c>
      <c r="JDE116" s="7">
        <v>5.03</v>
      </c>
      <c r="JDF116" s="7">
        <v>2.96</v>
      </c>
      <c r="JDG116" s="7">
        <v>16.5</v>
      </c>
      <c r="JDH116" s="7">
        <v>113</v>
      </c>
      <c r="JDI116" s="7">
        <v>0.11</v>
      </c>
      <c r="JDJ116" s="7">
        <v>7.0000000000000007E-2</v>
      </c>
      <c r="JDK116" s="7">
        <v>23.8</v>
      </c>
      <c r="JDL116" s="7">
        <v>0.49</v>
      </c>
      <c r="JDM116" s="7">
        <v>106</v>
      </c>
      <c r="JDN116" s="7">
        <v>79.5</v>
      </c>
      <c r="JDO116" s="7">
        <v>9.6999999999999993</v>
      </c>
      <c r="JDP116" s="7">
        <v>0.82</v>
      </c>
      <c r="JDQ116" s="7">
        <v>1.5</v>
      </c>
      <c r="JDR116" s="54" t="s">
        <v>164</v>
      </c>
      <c r="JDS116" s="55"/>
      <c r="JDT116" s="7" t="s">
        <v>165</v>
      </c>
      <c r="JDU116" s="7">
        <v>5.03</v>
      </c>
      <c r="JDV116" s="7">
        <v>2.96</v>
      </c>
      <c r="JDW116" s="7">
        <v>16.5</v>
      </c>
      <c r="JDX116" s="7">
        <v>113</v>
      </c>
      <c r="JDY116" s="7">
        <v>0.11</v>
      </c>
      <c r="JDZ116" s="7">
        <v>7.0000000000000007E-2</v>
      </c>
      <c r="JEA116" s="7">
        <v>23.8</v>
      </c>
      <c r="JEB116" s="7">
        <v>0.49</v>
      </c>
      <c r="JEC116" s="7">
        <v>106</v>
      </c>
      <c r="JED116" s="7">
        <v>79.5</v>
      </c>
      <c r="JEE116" s="7">
        <v>9.6999999999999993</v>
      </c>
      <c r="JEF116" s="7">
        <v>0.82</v>
      </c>
      <c r="JEG116" s="7">
        <v>1.5</v>
      </c>
      <c r="JEH116" s="54" t="s">
        <v>164</v>
      </c>
      <c r="JEI116" s="55"/>
      <c r="JEJ116" s="7" t="s">
        <v>165</v>
      </c>
      <c r="JEK116" s="7">
        <v>5.03</v>
      </c>
      <c r="JEL116" s="7">
        <v>2.96</v>
      </c>
      <c r="JEM116" s="7">
        <v>16.5</v>
      </c>
      <c r="JEN116" s="7">
        <v>113</v>
      </c>
      <c r="JEO116" s="7">
        <v>0.11</v>
      </c>
      <c r="JEP116" s="7">
        <v>7.0000000000000007E-2</v>
      </c>
      <c r="JEQ116" s="7">
        <v>23.8</v>
      </c>
      <c r="JER116" s="7">
        <v>0.49</v>
      </c>
      <c r="JES116" s="7">
        <v>106</v>
      </c>
      <c r="JET116" s="7">
        <v>79.5</v>
      </c>
      <c r="JEU116" s="7">
        <v>9.6999999999999993</v>
      </c>
      <c r="JEV116" s="7">
        <v>0.82</v>
      </c>
      <c r="JEW116" s="7">
        <v>1.5</v>
      </c>
      <c r="JEX116" s="54" t="s">
        <v>164</v>
      </c>
      <c r="JEY116" s="55"/>
      <c r="JEZ116" s="7" t="s">
        <v>165</v>
      </c>
      <c r="JFA116" s="7">
        <v>5.03</v>
      </c>
      <c r="JFB116" s="7">
        <v>2.96</v>
      </c>
      <c r="JFC116" s="7">
        <v>16.5</v>
      </c>
      <c r="JFD116" s="7">
        <v>113</v>
      </c>
      <c r="JFE116" s="7">
        <v>0.11</v>
      </c>
      <c r="JFF116" s="7">
        <v>7.0000000000000007E-2</v>
      </c>
      <c r="JFG116" s="7">
        <v>23.8</v>
      </c>
      <c r="JFH116" s="7">
        <v>0.49</v>
      </c>
      <c r="JFI116" s="7">
        <v>106</v>
      </c>
      <c r="JFJ116" s="7">
        <v>79.5</v>
      </c>
      <c r="JFK116" s="7">
        <v>9.6999999999999993</v>
      </c>
      <c r="JFL116" s="7">
        <v>0.82</v>
      </c>
      <c r="JFM116" s="7">
        <v>1.5</v>
      </c>
      <c r="JFN116" s="54" t="s">
        <v>164</v>
      </c>
      <c r="JFO116" s="55"/>
      <c r="JFP116" s="7" t="s">
        <v>165</v>
      </c>
      <c r="JFQ116" s="7">
        <v>5.03</v>
      </c>
      <c r="JFR116" s="7">
        <v>2.96</v>
      </c>
      <c r="JFS116" s="7">
        <v>16.5</v>
      </c>
      <c r="JFT116" s="7">
        <v>113</v>
      </c>
      <c r="JFU116" s="7">
        <v>0.11</v>
      </c>
      <c r="JFV116" s="7">
        <v>7.0000000000000007E-2</v>
      </c>
      <c r="JFW116" s="7">
        <v>23.8</v>
      </c>
      <c r="JFX116" s="7">
        <v>0.49</v>
      </c>
      <c r="JFY116" s="7">
        <v>106</v>
      </c>
      <c r="JFZ116" s="7">
        <v>79.5</v>
      </c>
      <c r="JGA116" s="7">
        <v>9.6999999999999993</v>
      </c>
      <c r="JGB116" s="7">
        <v>0.82</v>
      </c>
      <c r="JGC116" s="7">
        <v>1.5</v>
      </c>
      <c r="JGD116" s="54" t="s">
        <v>164</v>
      </c>
      <c r="JGE116" s="55"/>
      <c r="JGF116" s="7" t="s">
        <v>165</v>
      </c>
      <c r="JGG116" s="7">
        <v>5.03</v>
      </c>
      <c r="JGH116" s="7">
        <v>2.96</v>
      </c>
      <c r="JGI116" s="7">
        <v>16.5</v>
      </c>
      <c r="JGJ116" s="7">
        <v>113</v>
      </c>
      <c r="JGK116" s="7">
        <v>0.11</v>
      </c>
      <c r="JGL116" s="7">
        <v>7.0000000000000007E-2</v>
      </c>
      <c r="JGM116" s="7">
        <v>23.8</v>
      </c>
      <c r="JGN116" s="7">
        <v>0.49</v>
      </c>
      <c r="JGO116" s="7">
        <v>106</v>
      </c>
      <c r="JGP116" s="7">
        <v>79.5</v>
      </c>
      <c r="JGQ116" s="7">
        <v>9.6999999999999993</v>
      </c>
      <c r="JGR116" s="7">
        <v>0.82</v>
      </c>
      <c r="JGS116" s="7">
        <v>1.5</v>
      </c>
      <c r="JGT116" s="54" t="s">
        <v>164</v>
      </c>
      <c r="JGU116" s="55"/>
      <c r="JGV116" s="7" t="s">
        <v>165</v>
      </c>
      <c r="JGW116" s="7">
        <v>5.03</v>
      </c>
      <c r="JGX116" s="7">
        <v>2.96</v>
      </c>
      <c r="JGY116" s="7">
        <v>16.5</v>
      </c>
      <c r="JGZ116" s="7">
        <v>113</v>
      </c>
      <c r="JHA116" s="7">
        <v>0.11</v>
      </c>
      <c r="JHB116" s="7">
        <v>7.0000000000000007E-2</v>
      </c>
      <c r="JHC116" s="7">
        <v>23.8</v>
      </c>
      <c r="JHD116" s="7">
        <v>0.49</v>
      </c>
      <c r="JHE116" s="7">
        <v>106</v>
      </c>
      <c r="JHF116" s="7">
        <v>79.5</v>
      </c>
      <c r="JHG116" s="7">
        <v>9.6999999999999993</v>
      </c>
      <c r="JHH116" s="7">
        <v>0.82</v>
      </c>
      <c r="JHI116" s="7">
        <v>1.5</v>
      </c>
      <c r="JHJ116" s="54" t="s">
        <v>164</v>
      </c>
      <c r="JHK116" s="55"/>
      <c r="JHL116" s="7" t="s">
        <v>165</v>
      </c>
      <c r="JHM116" s="7">
        <v>5.03</v>
      </c>
      <c r="JHN116" s="7">
        <v>2.96</v>
      </c>
      <c r="JHO116" s="7">
        <v>16.5</v>
      </c>
      <c r="JHP116" s="7">
        <v>113</v>
      </c>
      <c r="JHQ116" s="7">
        <v>0.11</v>
      </c>
      <c r="JHR116" s="7">
        <v>7.0000000000000007E-2</v>
      </c>
      <c r="JHS116" s="7">
        <v>23.8</v>
      </c>
      <c r="JHT116" s="7">
        <v>0.49</v>
      </c>
      <c r="JHU116" s="7">
        <v>106</v>
      </c>
      <c r="JHV116" s="7">
        <v>79.5</v>
      </c>
      <c r="JHW116" s="7">
        <v>9.6999999999999993</v>
      </c>
      <c r="JHX116" s="7">
        <v>0.82</v>
      </c>
      <c r="JHY116" s="7">
        <v>1.5</v>
      </c>
      <c r="JHZ116" s="54" t="s">
        <v>164</v>
      </c>
      <c r="JIA116" s="55"/>
      <c r="JIB116" s="7" t="s">
        <v>165</v>
      </c>
      <c r="JIC116" s="7">
        <v>5.03</v>
      </c>
      <c r="JID116" s="7">
        <v>2.96</v>
      </c>
      <c r="JIE116" s="7">
        <v>16.5</v>
      </c>
      <c r="JIF116" s="7">
        <v>113</v>
      </c>
      <c r="JIG116" s="7">
        <v>0.11</v>
      </c>
      <c r="JIH116" s="7">
        <v>7.0000000000000007E-2</v>
      </c>
      <c r="JII116" s="7">
        <v>23.8</v>
      </c>
      <c r="JIJ116" s="7">
        <v>0.49</v>
      </c>
      <c r="JIK116" s="7">
        <v>106</v>
      </c>
      <c r="JIL116" s="7">
        <v>79.5</v>
      </c>
      <c r="JIM116" s="7">
        <v>9.6999999999999993</v>
      </c>
      <c r="JIN116" s="7">
        <v>0.82</v>
      </c>
      <c r="JIO116" s="7">
        <v>1.5</v>
      </c>
      <c r="JIP116" s="54" t="s">
        <v>164</v>
      </c>
      <c r="JIQ116" s="55"/>
      <c r="JIR116" s="7" t="s">
        <v>165</v>
      </c>
      <c r="JIS116" s="7">
        <v>5.03</v>
      </c>
      <c r="JIT116" s="7">
        <v>2.96</v>
      </c>
      <c r="JIU116" s="7">
        <v>16.5</v>
      </c>
      <c r="JIV116" s="7">
        <v>113</v>
      </c>
      <c r="JIW116" s="7">
        <v>0.11</v>
      </c>
      <c r="JIX116" s="7">
        <v>7.0000000000000007E-2</v>
      </c>
      <c r="JIY116" s="7">
        <v>23.8</v>
      </c>
      <c r="JIZ116" s="7">
        <v>0.49</v>
      </c>
      <c r="JJA116" s="7">
        <v>106</v>
      </c>
      <c r="JJB116" s="7">
        <v>79.5</v>
      </c>
      <c r="JJC116" s="7">
        <v>9.6999999999999993</v>
      </c>
      <c r="JJD116" s="7">
        <v>0.82</v>
      </c>
      <c r="JJE116" s="7">
        <v>1.5</v>
      </c>
      <c r="JJF116" s="54" t="s">
        <v>164</v>
      </c>
      <c r="JJG116" s="55"/>
      <c r="JJH116" s="7" t="s">
        <v>165</v>
      </c>
      <c r="JJI116" s="7">
        <v>5.03</v>
      </c>
      <c r="JJJ116" s="7">
        <v>2.96</v>
      </c>
      <c r="JJK116" s="7">
        <v>16.5</v>
      </c>
      <c r="JJL116" s="7">
        <v>113</v>
      </c>
      <c r="JJM116" s="7">
        <v>0.11</v>
      </c>
      <c r="JJN116" s="7">
        <v>7.0000000000000007E-2</v>
      </c>
      <c r="JJO116" s="7">
        <v>23.8</v>
      </c>
      <c r="JJP116" s="7">
        <v>0.49</v>
      </c>
      <c r="JJQ116" s="7">
        <v>106</v>
      </c>
      <c r="JJR116" s="7">
        <v>79.5</v>
      </c>
      <c r="JJS116" s="7">
        <v>9.6999999999999993</v>
      </c>
      <c r="JJT116" s="7">
        <v>0.82</v>
      </c>
      <c r="JJU116" s="7">
        <v>1.5</v>
      </c>
      <c r="JJV116" s="54" t="s">
        <v>164</v>
      </c>
      <c r="JJW116" s="55"/>
      <c r="JJX116" s="7" t="s">
        <v>165</v>
      </c>
      <c r="JJY116" s="7">
        <v>5.03</v>
      </c>
      <c r="JJZ116" s="7">
        <v>2.96</v>
      </c>
      <c r="JKA116" s="7">
        <v>16.5</v>
      </c>
      <c r="JKB116" s="7">
        <v>113</v>
      </c>
      <c r="JKC116" s="7">
        <v>0.11</v>
      </c>
      <c r="JKD116" s="7">
        <v>7.0000000000000007E-2</v>
      </c>
      <c r="JKE116" s="7">
        <v>23.8</v>
      </c>
      <c r="JKF116" s="7">
        <v>0.49</v>
      </c>
      <c r="JKG116" s="7">
        <v>106</v>
      </c>
      <c r="JKH116" s="7">
        <v>79.5</v>
      </c>
      <c r="JKI116" s="7">
        <v>9.6999999999999993</v>
      </c>
      <c r="JKJ116" s="7">
        <v>0.82</v>
      </c>
      <c r="JKK116" s="7">
        <v>1.5</v>
      </c>
      <c r="JKL116" s="54" t="s">
        <v>164</v>
      </c>
      <c r="JKM116" s="55"/>
      <c r="JKN116" s="7" t="s">
        <v>165</v>
      </c>
      <c r="JKO116" s="7">
        <v>5.03</v>
      </c>
      <c r="JKP116" s="7">
        <v>2.96</v>
      </c>
      <c r="JKQ116" s="7">
        <v>16.5</v>
      </c>
      <c r="JKR116" s="7">
        <v>113</v>
      </c>
      <c r="JKS116" s="7">
        <v>0.11</v>
      </c>
      <c r="JKT116" s="7">
        <v>7.0000000000000007E-2</v>
      </c>
      <c r="JKU116" s="7">
        <v>23.8</v>
      </c>
      <c r="JKV116" s="7">
        <v>0.49</v>
      </c>
      <c r="JKW116" s="7">
        <v>106</v>
      </c>
      <c r="JKX116" s="7">
        <v>79.5</v>
      </c>
      <c r="JKY116" s="7">
        <v>9.6999999999999993</v>
      </c>
      <c r="JKZ116" s="7">
        <v>0.82</v>
      </c>
      <c r="JLA116" s="7">
        <v>1.5</v>
      </c>
      <c r="JLB116" s="54" t="s">
        <v>164</v>
      </c>
      <c r="JLC116" s="55"/>
      <c r="JLD116" s="7" t="s">
        <v>165</v>
      </c>
      <c r="JLE116" s="7">
        <v>5.03</v>
      </c>
      <c r="JLF116" s="7">
        <v>2.96</v>
      </c>
      <c r="JLG116" s="7">
        <v>16.5</v>
      </c>
      <c r="JLH116" s="7">
        <v>113</v>
      </c>
      <c r="JLI116" s="7">
        <v>0.11</v>
      </c>
      <c r="JLJ116" s="7">
        <v>7.0000000000000007E-2</v>
      </c>
      <c r="JLK116" s="7">
        <v>23.8</v>
      </c>
      <c r="JLL116" s="7">
        <v>0.49</v>
      </c>
      <c r="JLM116" s="7">
        <v>106</v>
      </c>
      <c r="JLN116" s="7">
        <v>79.5</v>
      </c>
      <c r="JLO116" s="7">
        <v>9.6999999999999993</v>
      </c>
      <c r="JLP116" s="7">
        <v>0.82</v>
      </c>
      <c r="JLQ116" s="7">
        <v>1.5</v>
      </c>
      <c r="JLR116" s="54" t="s">
        <v>164</v>
      </c>
      <c r="JLS116" s="55"/>
      <c r="JLT116" s="7" t="s">
        <v>165</v>
      </c>
      <c r="JLU116" s="7">
        <v>5.03</v>
      </c>
      <c r="JLV116" s="7">
        <v>2.96</v>
      </c>
      <c r="JLW116" s="7">
        <v>16.5</v>
      </c>
      <c r="JLX116" s="7">
        <v>113</v>
      </c>
      <c r="JLY116" s="7">
        <v>0.11</v>
      </c>
      <c r="JLZ116" s="7">
        <v>7.0000000000000007E-2</v>
      </c>
      <c r="JMA116" s="7">
        <v>23.8</v>
      </c>
      <c r="JMB116" s="7">
        <v>0.49</v>
      </c>
      <c r="JMC116" s="7">
        <v>106</v>
      </c>
      <c r="JMD116" s="7">
        <v>79.5</v>
      </c>
      <c r="JME116" s="7">
        <v>9.6999999999999993</v>
      </c>
      <c r="JMF116" s="7">
        <v>0.82</v>
      </c>
      <c r="JMG116" s="7">
        <v>1.5</v>
      </c>
      <c r="JMH116" s="54" t="s">
        <v>164</v>
      </c>
      <c r="JMI116" s="55"/>
      <c r="JMJ116" s="7" t="s">
        <v>165</v>
      </c>
      <c r="JMK116" s="7">
        <v>5.03</v>
      </c>
      <c r="JML116" s="7">
        <v>2.96</v>
      </c>
      <c r="JMM116" s="7">
        <v>16.5</v>
      </c>
      <c r="JMN116" s="7">
        <v>113</v>
      </c>
      <c r="JMO116" s="7">
        <v>0.11</v>
      </c>
      <c r="JMP116" s="7">
        <v>7.0000000000000007E-2</v>
      </c>
      <c r="JMQ116" s="7">
        <v>23.8</v>
      </c>
      <c r="JMR116" s="7">
        <v>0.49</v>
      </c>
      <c r="JMS116" s="7">
        <v>106</v>
      </c>
      <c r="JMT116" s="7">
        <v>79.5</v>
      </c>
      <c r="JMU116" s="7">
        <v>9.6999999999999993</v>
      </c>
      <c r="JMV116" s="7">
        <v>0.82</v>
      </c>
      <c r="JMW116" s="7">
        <v>1.5</v>
      </c>
      <c r="JMX116" s="54" t="s">
        <v>164</v>
      </c>
      <c r="JMY116" s="55"/>
      <c r="JMZ116" s="7" t="s">
        <v>165</v>
      </c>
      <c r="JNA116" s="7">
        <v>5.03</v>
      </c>
      <c r="JNB116" s="7">
        <v>2.96</v>
      </c>
      <c r="JNC116" s="7">
        <v>16.5</v>
      </c>
      <c r="JND116" s="7">
        <v>113</v>
      </c>
      <c r="JNE116" s="7">
        <v>0.11</v>
      </c>
      <c r="JNF116" s="7">
        <v>7.0000000000000007E-2</v>
      </c>
      <c r="JNG116" s="7">
        <v>23.8</v>
      </c>
      <c r="JNH116" s="7">
        <v>0.49</v>
      </c>
      <c r="JNI116" s="7">
        <v>106</v>
      </c>
      <c r="JNJ116" s="7">
        <v>79.5</v>
      </c>
      <c r="JNK116" s="7">
        <v>9.6999999999999993</v>
      </c>
      <c r="JNL116" s="7">
        <v>0.82</v>
      </c>
      <c r="JNM116" s="7">
        <v>1.5</v>
      </c>
      <c r="JNN116" s="54" t="s">
        <v>164</v>
      </c>
      <c r="JNO116" s="55"/>
      <c r="JNP116" s="7" t="s">
        <v>165</v>
      </c>
      <c r="JNQ116" s="7">
        <v>5.03</v>
      </c>
      <c r="JNR116" s="7">
        <v>2.96</v>
      </c>
      <c r="JNS116" s="7">
        <v>16.5</v>
      </c>
      <c r="JNT116" s="7">
        <v>113</v>
      </c>
      <c r="JNU116" s="7">
        <v>0.11</v>
      </c>
      <c r="JNV116" s="7">
        <v>7.0000000000000007E-2</v>
      </c>
      <c r="JNW116" s="7">
        <v>23.8</v>
      </c>
      <c r="JNX116" s="7">
        <v>0.49</v>
      </c>
      <c r="JNY116" s="7">
        <v>106</v>
      </c>
      <c r="JNZ116" s="7">
        <v>79.5</v>
      </c>
      <c r="JOA116" s="7">
        <v>9.6999999999999993</v>
      </c>
      <c r="JOB116" s="7">
        <v>0.82</v>
      </c>
      <c r="JOC116" s="7">
        <v>1.5</v>
      </c>
      <c r="JOD116" s="54" t="s">
        <v>164</v>
      </c>
      <c r="JOE116" s="55"/>
      <c r="JOF116" s="7" t="s">
        <v>165</v>
      </c>
      <c r="JOG116" s="7">
        <v>5.03</v>
      </c>
      <c r="JOH116" s="7">
        <v>2.96</v>
      </c>
      <c r="JOI116" s="7">
        <v>16.5</v>
      </c>
      <c r="JOJ116" s="7">
        <v>113</v>
      </c>
      <c r="JOK116" s="7">
        <v>0.11</v>
      </c>
      <c r="JOL116" s="7">
        <v>7.0000000000000007E-2</v>
      </c>
      <c r="JOM116" s="7">
        <v>23.8</v>
      </c>
      <c r="JON116" s="7">
        <v>0.49</v>
      </c>
      <c r="JOO116" s="7">
        <v>106</v>
      </c>
      <c r="JOP116" s="7">
        <v>79.5</v>
      </c>
      <c r="JOQ116" s="7">
        <v>9.6999999999999993</v>
      </c>
      <c r="JOR116" s="7">
        <v>0.82</v>
      </c>
      <c r="JOS116" s="7">
        <v>1.5</v>
      </c>
      <c r="JOT116" s="54" t="s">
        <v>164</v>
      </c>
      <c r="JOU116" s="55"/>
      <c r="JOV116" s="7" t="s">
        <v>165</v>
      </c>
      <c r="JOW116" s="7">
        <v>5.03</v>
      </c>
      <c r="JOX116" s="7">
        <v>2.96</v>
      </c>
      <c r="JOY116" s="7">
        <v>16.5</v>
      </c>
      <c r="JOZ116" s="7">
        <v>113</v>
      </c>
      <c r="JPA116" s="7">
        <v>0.11</v>
      </c>
      <c r="JPB116" s="7">
        <v>7.0000000000000007E-2</v>
      </c>
      <c r="JPC116" s="7">
        <v>23.8</v>
      </c>
      <c r="JPD116" s="7">
        <v>0.49</v>
      </c>
      <c r="JPE116" s="7">
        <v>106</v>
      </c>
      <c r="JPF116" s="7">
        <v>79.5</v>
      </c>
      <c r="JPG116" s="7">
        <v>9.6999999999999993</v>
      </c>
      <c r="JPH116" s="7">
        <v>0.82</v>
      </c>
      <c r="JPI116" s="7">
        <v>1.5</v>
      </c>
      <c r="JPJ116" s="54" t="s">
        <v>164</v>
      </c>
      <c r="JPK116" s="55"/>
      <c r="JPL116" s="7" t="s">
        <v>165</v>
      </c>
      <c r="JPM116" s="7">
        <v>5.03</v>
      </c>
      <c r="JPN116" s="7">
        <v>2.96</v>
      </c>
      <c r="JPO116" s="7">
        <v>16.5</v>
      </c>
      <c r="JPP116" s="7">
        <v>113</v>
      </c>
      <c r="JPQ116" s="7">
        <v>0.11</v>
      </c>
      <c r="JPR116" s="7">
        <v>7.0000000000000007E-2</v>
      </c>
      <c r="JPS116" s="7">
        <v>23.8</v>
      </c>
      <c r="JPT116" s="7">
        <v>0.49</v>
      </c>
      <c r="JPU116" s="7">
        <v>106</v>
      </c>
      <c r="JPV116" s="7">
        <v>79.5</v>
      </c>
      <c r="JPW116" s="7">
        <v>9.6999999999999993</v>
      </c>
      <c r="JPX116" s="7">
        <v>0.82</v>
      </c>
      <c r="JPY116" s="7">
        <v>1.5</v>
      </c>
      <c r="JPZ116" s="54" t="s">
        <v>164</v>
      </c>
      <c r="JQA116" s="55"/>
      <c r="JQB116" s="7" t="s">
        <v>165</v>
      </c>
      <c r="JQC116" s="7">
        <v>5.03</v>
      </c>
      <c r="JQD116" s="7">
        <v>2.96</v>
      </c>
      <c r="JQE116" s="7">
        <v>16.5</v>
      </c>
      <c r="JQF116" s="7">
        <v>113</v>
      </c>
      <c r="JQG116" s="7">
        <v>0.11</v>
      </c>
      <c r="JQH116" s="7">
        <v>7.0000000000000007E-2</v>
      </c>
      <c r="JQI116" s="7">
        <v>23.8</v>
      </c>
      <c r="JQJ116" s="7">
        <v>0.49</v>
      </c>
      <c r="JQK116" s="7">
        <v>106</v>
      </c>
      <c r="JQL116" s="7">
        <v>79.5</v>
      </c>
      <c r="JQM116" s="7">
        <v>9.6999999999999993</v>
      </c>
      <c r="JQN116" s="7">
        <v>0.82</v>
      </c>
      <c r="JQO116" s="7">
        <v>1.5</v>
      </c>
      <c r="JQP116" s="54" t="s">
        <v>164</v>
      </c>
      <c r="JQQ116" s="55"/>
      <c r="JQR116" s="7" t="s">
        <v>165</v>
      </c>
      <c r="JQS116" s="7">
        <v>5.03</v>
      </c>
      <c r="JQT116" s="7">
        <v>2.96</v>
      </c>
      <c r="JQU116" s="7">
        <v>16.5</v>
      </c>
      <c r="JQV116" s="7">
        <v>113</v>
      </c>
      <c r="JQW116" s="7">
        <v>0.11</v>
      </c>
      <c r="JQX116" s="7">
        <v>7.0000000000000007E-2</v>
      </c>
      <c r="JQY116" s="7">
        <v>23.8</v>
      </c>
      <c r="JQZ116" s="7">
        <v>0.49</v>
      </c>
      <c r="JRA116" s="7">
        <v>106</v>
      </c>
      <c r="JRB116" s="7">
        <v>79.5</v>
      </c>
      <c r="JRC116" s="7">
        <v>9.6999999999999993</v>
      </c>
      <c r="JRD116" s="7">
        <v>0.82</v>
      </c>
      <c r="JRE116" s="7">
        <v>1.5</v>
      </c>
      <c r="JRF116" s="54" t="s">
        <v>164</v>
      </c>
      <c r="JRG116" s="55"/>
      <c r="JRH116" s="7" t="s">
        <v>165</v>
      </c>
      <c r="JRI116" s="7">
        <v>5.03</v>
      </c>
      <c r="JRJ116" s="7">
        <v>2.96</v>
      </c>
      <c r="JRK116" s="7">
        <v>16.5</v>
      </c>
      <c r="JRL116" s="7">
        <v>113</v>
      </c>
      <c r="JRM116" s="7">
        <v>0.11</v>
      </c>
      <c r="JRN116" s="7">
        <v>7.0000000000000007E-2</v>
      </c>
      <c r="JRO116" s="7">
        <v>23.8</v>
      </c>
      <c r="JRP116" s="7">
        <v>0.49</v>
      </c>
      <c r="JRQ116" s="7">
        <v>106</v>
      </c>
      <c r="JRR116" s="7">
        <v>79.5</v>
      </c>
      <c r="JRS116" s="7">
        <v>9.6999999999999993</v>
      </c>
      <c r="JRT116" s="7">
        <v>0.82</v>
      </c>
      <c r="JRU116" s="7">
        <v>1.5</v>
      </c>
      <c r="JRV116" s="54" t="s">
        <v>164</v>
      </c>
      <c r="JRW116" s="55"/>
      <c r="JRX116" s="7" t="s">
        <v>165</v>
      </c>
      <c r="JRY116" s="7">
        <v>5.03</v>
      </c>
      <c r="JRZ116" s="7">
        <v>2.96</v>
      </c>
      <c r="JSA116" s="7">
        <v>16.5</v>
      </c>
      <c r="JSB116" s="7">
        <v>113</v>
      </c>
      <c r="JSC116" s="7">
        <v>0.11</v>
      </c>
      <c r="JSD116" s="7">
        <v>7.0000000000000007E-2</v>
      </c>
      <c r="JSE116" s="7">
        <v>23.8</v>
      </c>
      <c r="JSF116" s="7">
        <v>0.49</v>
      </c>
      <c r="JSG116" s="7">
        <v>106</v>
      </c>
      <c r="JSH116" s="7">
        <v>79.5</v>
      </c>
      <c r="JSI116" s="7">
        <v>9.6999999999999993</v>
      </c>
      <c r="JSJ116" s="7">
        <v>0.82</v>
      </c>
      <c r="JSK116" s="7">
        <v>1.5</v>
      </c>
      <c r="JSL116" s="54" t="s">
        <v>164</v>
      </c>
      <c r="JSM116" s="55"/>
      <c r="JSN116" s="7" t="s">
        <v>165</v>
      </c>
      <c r="JSO116" s="7">
        <v>5.03</v>
      </c>
      <c r="JSP116" s="7">
        <v>2.96</v>
      </c>
      <c r="JSQ116" s="7">
        <v>16.5</v>
      </c>
      <c r="JSR116" s="7">
        <v>113</v>
      </c>
      <c r="JSS116" s="7">
        <v>0.11</v>
      </c>
      <c r="JST116" s="7">
        <v>7.0000000000000007E-2</v>
      </c>
      <c r="JSU116" s="7">
        <v>23.8</v>
      </c>
      <c r="JSV116" s="7">
        <v>0.49</v>
      </c>
      <c r="JSW116" s="7">
        <v>106</v>
      </c>
      <c r="JSX116" s="7">
        <v>79.5</v>
      </c>
      <c r="JSY116" s="7">
        <v>9.6999999999999993</v>
      </c>
      <c r="JSZ116" s="7">
        <v>0.82</v>
      </c>
      <c r="JTA116" s="7">
        <v>1.5</v>
      </c>
      <c r="JTB116" s="54" t="s">
        <v>164</v>
      </c>
      <c r="JTC116" s="55"/>
      <c r="JTD116" s="7" t="s">
        <v>165</v>
      </c>
      <c r="JTE116" s="7">
        <v>5.03</v>
      </c>
      <c r="JTF116" s="7">
        <v>2.96</v>
      </c>
      <c r="JTG116" s="7">
        <v>16.5</v>
      </c>
      <c r="JTH116" s="7">
        <v>113</v>
      </c>
      <c r="JTI116" s="7">
        <v>0.11</v>
      </c>
      <c r="JTJ116" s="7">
        <v>7.0000000000000007E-2</v>
      </c>
      <c r="JTK116" s="7">
        <v>23.8</v>
      </c>
      <c r="JTL116" s="7">
        <v>0.49</v>
      </c>
      <c r="JTM116" s="7">
        <v>106</v>
      </c>
      <c r="JTN116" s="7">
        <v>79.5</v>
      </c>
      <c r="JTO116" s="7">
        <v>9.6999999999999993</v>
      </c>
      <c r="JTP116" s="7">
        <v>0.82</v>
      </c>
      <c r="JTQ116" s="7">
        <v>1.5</v>
      </c>
      <c r="JTR116" s="54" t="s">
        <v>164</v>
      </c>
      <c r="JTS116" s="55"/>
      <c r="JTT116" s="7" t="s">
        <v>165</v>
      </c>
      <c r="JTU116" s="7">
        <v>5.03</v>
      </c>
      <c r="JTV116" s="7">
        <v>2.96</v>
      </c>
      <c r="JTW116" s="7">
        <v>16.5</v>
      </c>
      <c r="JTX116" s="7">
        <v>113</v>
      </c>
      <c r="JTY116" s="7">
        <v>0.11</v>
      </c>
      <c r="JTZ116" s="7">
        <v>7.0000000000000007E-2</v>
      </c>
      <c r="JUA116" s="7">
        <v>23.8</v>
      </c>
      <c r="JUB116" s="7">
        <v>0.49</v>
      </c>
      <c r="JUC116" s="7">
        <v>106</v>
      </c>
      <c r="JUD116" s="7">
        <v>79.5</v>
      </c>
      <c r="JUE116" s="7">
        <v>9.6999999999999993</v>
      </c>
      <c r="JUF116" s="7">
        <v>0.82</v>
      </c>
      <c r="JUG116" s="7">
        <v>1.5</v>
      </c>
      <c r="JUH116" s="54" t="s">
        <v>164</v>
      </c>
      <c r="JUI116" s="55"/>
      <c r="JUJ116" s="7" t="s">
        <v>165</v>
      </c>
      <c r="JUK116" s="7">
        <v>5.03</v>
      </c>
      <c r="JUL116" s="7">
        <v>2.96</v>
      </c>
      <c r="JUM116" s="7">
        <v>16.5</v>
      </c>
      <c r="JUN116" s="7">
        <v>113</v>
      </c>
      <c r="JUO116" s="7">
        <v>0.11</v>
      </c>
      <c r="JUP116" s="7">
        <v>7.0000000000000007E-2</v>
      </c>
      <c r="JUQ116" s="7">
        <v>23.8</v>
      </c>
      <c r="JUR116" s="7">
        <v>0.49</v>
      </c>
      <c r="JUS116" s="7">
        <v>106</v>
      </c>
      <c r="JUT116" s="7">
        <v>79.5</v>
      </c>
      <c r="JUU116" s="7">
        <v>9.6999999999999993</v>
      </c>
      <c r="JUV116" s="7">
        <v>0.82</v>
      </c>
      <c r="JUW116" s="7">
        <v>1.5</v>
      </c>
      <c r="JUX116" s="54" t="s">
        <v>164</v>
      </c>
      <c r="JUY116" s="55"/>
      <c r="JUZ116" s="7" t="s">
        <v>165</v>
      </c>
      <c r="JVA116" s="7">
        <v>5.03</v>
      </c>
      <c r="JVB116" s="7">
        <v>2.96</v>
      </c>
      <c r="JVC116" s="7">
        <v>16.5</v>
      </c>
      <c r="JVD116" s="7">
        <v>113</v>
      </c>
      <c r="JVE116" s="7">
        <v>0.11</v>
      </c>
      <c r="JVF116" s="7">
        <v>7.0000000000000007E-2</v>
      </c>
      <c r="JVG116" s="7">
        <v>23.8</v>
      </c>
      <c r="JVH116" s="7">
        <v>0.49</v>
      </c>
      <c r="JVI116" s="7">
        <v>106</v>
      </c>
      <c r="JVJ116" s="7">
        <v>79.5</v>
      </c>
      <c r="JVK116" s="7">
        <v>9.6999999999999993</v>
      </c>
      <c r="JVL116" s="7">
        <v>0.82</v>
      </c>
      <c r="JVM116" s="7">
        <v>1.5</v>
      </c>
      <c r="JVN116" s="54" t="s">
        <v>164</v>
      </c>
      <c r="JVO116" s="55"/>
      <c r="JVP116" s="7" t="s">
        <v>165</v>
      </c>
      <c r="JVQ116" s="7">
        <v>5.03</v>
      </c>
      <c r="JVR116" s="7">
        <v>2.96</v>
      </c>
      <c r="JVS116" s="7">
        <v>16.5</v>
      </c>
      <c r="JVT116" s="7">
        <v>113</v>
      </c>
      <c r="JVU116" s="7">
        <v>0.11</v>
      </c>
      <c r="JVV116" s="7">
        <v>7.0000000000000007E-2</v>
      </c>
      <c r="JVW116" s="7">
        <v>23.8</v>
      </c>
      <c r="JVX116" s="7">
        <v>0.49</v>
      </c>
      <c r="JVY116" s="7">
        <v>106</v>
      </c>
      <c r="JVZ116" s="7">
        <v>79.5</v>
      </c>
      <c r="JWA116" s="7">
        <v>9.6999999999999993</v>
      </c>
      <c r="JWB116" s="7">
        <v>0.82</v>
      </c>
      <c r="JWC116" s="7">
        <v>1.5</v>
      </c>
      <c r="JWD116" s="54" t="s">
        <v>164</v>
      </c>
      <c r="JWE116" s="55"/>
      <c r="JWF116" s="7" t="s">
        <v>165</v>
      </c>
      <c r="JWG116" s="7">
        <v>5.03</v>
      </c>
      <c r="JWH116" s="7">
        <v>2.96</v>
      </c>
      <c r="JWI116" s="7">
        <v>16.5</v>
      </c>
      <c r="JWJ116" s="7">
        <v>113</v>
      </c>
      <c r="JWK116" s="7">
        <v>0.11</v>
      </c>
      <c r="JWL116" s="7">
        <v>7.0000000000000007E-2</v>
      </c>
      <c r="JWM116" s="7">
        <v>23.8</v>
      </c>
      <c r="JWN116" s="7">
        <v>0.49</v>
      </c>
      <c r="JWO116" s="7">
        <v>106</v>
      </c>
      <c r="JWP116" s="7">
        <v>79.5</v>
      </c>
      <c r="JWQ116" s="7">
        <v>9.6999999999999993</v>
      </c>
      <c r="JWR116" s="7">
        <v>0.82</v>
      </c>
      <c r="JWS116" s="7">
        <v>1.5</v>
      </c>
      <c r="JWT116" s="54" t="s">
        <v>164</v>
      </c>
      <c r="JWU116" s="55"/>
      <c r="JWV116" s="7" t="s">
        <v>165</v>
      </c>
      <c r="JWW116" s="7">
        <v>5.03</v>
      </c>
      <c r="JWX116" s="7">
        <v>2.96</v>
      </c>
      <c r="JWY116" s="7">
        <v>16.5</v>
      </c>
      <c r="JWZ116" s="7">
        <v>113</v>
      </c>
      <c r="JXA116" s="7">
        <v>0.11</v>
      </c>
      <c r="JXB116" s="7">
        <v>7.0000000000000007E-2</v>
      </c>
      <c r="JXC116" s="7">
        <v>23.8</v>
      </c>
      <c r="JXD116" s="7">
        <v>0.49</v>
      </c>
      <c r="JXE116" s="7">
        <v>106</v>
      </c>
      <c r="JXF116" s="7">
        <v>79.5</v>
      </c>
      <c r="JXG116" s="7">
        <v>9.6999999999999993</v>
      </c>
      <c r="JXH116" s="7">
        <v>0.82</v>
      </c>
      <c r="JXI116" s="7">
        <v>1.5</v>
      </c>
      <c r="JXJ116" s="54" t="s">
        <v>164</v>
      </c>
      <c r="JXK116" s="55"/>
      <c r="JXL116" s="7" t="s">
        <v>165</v>
      </c>
      <c r="JXM116" s="7">
        <v>5.03</v>
      </c>
      <c r="JXN116" s="7">
        <v>2.96</v>
      </c>
      <c r="JXO116" s="7">
        <v>16.5</v>
      </c>
      <c r="JXP116" s="7">
        <v>113</v>
      </c>
      <c r="JXQ116" s="7">
        <v>0.11</v>
      </c>
      <c r="JXR116" s="7">
        <v>7.0000000000000007E-2</v>
      </c>
      <c r="JXS116" s="7">
        <v>23.8</v>
      </c>
      <c r="JXT116" s="7">
        <v>0.49</v>
      </c>
      <c r="JXU116" s="7">
        <v>106</v>
      </c>
      <c r="JXV116" s="7">
        <v>79.5</v>
      </c>
      <c r="JXW116" s="7">
        <v>9.6999999999999993</v>
      </c>
      <c r="JXX116" s="7">
        <v>0.82</v>
      </c>
      <c r="JXY116" s="7">
        <v>1.5</v>
      </c>
      <c r="JXZ116" s="54" t="s">
        <v>164</v>
      </c>
      <c r="JYA116" s="55"/>
      <c r="JYB116" s="7" t="s">
        <v>165</v>
      </c>
      <c r="JYC116" s="7">
        <v>5.03</v>
      </c>
      <c r="JYD116" s="7">
        <v>2.96</v>
      </c>
      <c r="JYE116" s="7">
        <v>16.5</v>
      </c>
      <c r="JYF116" s="7">
        <v>113</v>
      </c>
      <c r="JYG116" s="7">
        <v>0.11</v>
      </c>
      <c r="JYH116" s="7">
        <v>7.0000000000000007E-2</v>
      </c>
      <c r="JYI116" s="7">
        <v>23.8</v>
      </c>
      <c r="JYJ116" s="7">
        <v>0.49</v>
      </c>
      <c r="JYK116" s="7">
        <v>106</v>
      </c>
      <c r="JYL116" s="7">
        <v>79.5</v>
      </c>
      <c r="JYM116" s="7">
        <v>9.6999999999999993</v>
      </c>
      <c r="JYN116" s="7">
        <v>0.82</v>
      </c>
      <c r="JYO116" s="7">
        <v>1.5</v>
      </c>
      <c r="JYP116" s="54" t="s">
        <v>164</v>
      </c>
      <c r="JYQ116" s="55"/>
      <c r="JYR116" s="7" t="s">
        <v>165</v>
      </c>
      <c r="JYS116" s="7">
        <v>5.03</v>
      </c>
      <c r="JYT116" s="7">
        <v>2.96</v>
      </c>
      <c r="JYU116" s="7">
        <v>16.5</v>
      </c>
      <c r="JYV116" s="7">
        <v>113</v>
      </c>
      <c r="JYW116" s="7">
        <v>0.11</v>
      </c>
      <c r="JYX116" s="7">
        <v>7.0000000000000007E-2</v>
      </c>
      <c r="JYY116" s="7">
        <v>23.8</v>
      </c>
      <c r="JYZ116" s="7">
        <v>0.49</v>
      </c>
      <c r="JZA116" s="7">
        <v>106</v>
      </c>
      <c r="JZB116" s="7">
        <v>79.5</v>
      </c>
      <c r="JZC116" s="7">
        <v>9.6999999999999993</v>
      </c>
      <c r="JZD116" s="7">
        <v>0.82</v>
      </c>
      <c r="JZE116" s="7">
        <v>1.5</v>
      </c>
      <c r="JZF116" s="54" t="s">
        <v>164</v>
      </c>
      <c r="JZG116" s="55"/>
      <c r="JZH116" s="7" t="s">
        <v>165</v>
      </c>
      <c r="JZI116" s="7">
        <v>5.03</v>
      </c>
      <c r="JZJ116" s="7">
        <v>2.96</v>
      </c>
      <c r="JZK116" s="7">
        <v>16.5</v>
      </c>
      <c r="JZL116" s="7">
        <v>113</v>
      </c>
      <c r="JZM116" s="7">
        <v>0.11</v>
      </c>
      <c r="JZN116" s="7">
        <v>7.0000000000000007E-2</v>
      </c>
      <c r="JZO116" s="7">
        <v>23.8</v>
      </c>
      <c r="JZP116" s="7">
        <v>0.49</v>
      </c>
      <c r="JZQ116" s="7">
        <v>106</v>
      </c>
      <c r="JZR116" s="7">
        <v>79.5</v>
      </c>
      <c r="JZS116" s="7">
        <v>9.6999999999999993</v>
      </c>
      <c r="JZT116" s="7">
        <v>0.82</v>
      </c>
      <c r="JZU116" s="7">
        <v>1.5</v>
      </c>
      <c r="JZV116" s="54" t="s">
        <v>164</v>
      </c>
      <c r="JZW116" s="55"/>
      <c r="JZX116" s="7" t="s">
        <v>165</v>
      </c>
      <c r="JZY116" s="7">
        <v>5.03</v>
      </c>
      <c r="JZZ116" s="7">
        <v>2.96</v>
      </c>
      <c r="KAA116" s="7">
        <v>16.5</v>
      </c>
      <c r="KAB116" s="7">
        <v>113</v>
      </c>
      <c r="KAC116" s="7">
        <v>0.11</v>
      </c>
      <c r="KAD116" s="7">
        <v>7.0000000000000007E-2</v>
      </c>
      <c r="KAE116" s="7">
        <v>23.8</v>
      </c>
      <c r="KAF116" s="7">
        <v>0.49</v>
      </c>
      <c r="KAG116" s="7">
        <v>106</v>
      </c>
      <c r="KAH116" s="7">
        <v>79.5</v>
      </c>
      <c r="KAI116" s="7">
        <v>9.6999999999999993</v>
      </c>
      <c r="KAJ116" s="7">
        <v>0.82</v>
      </c>
      <c r="KAK116" s="7">
        <v>1.5</v>
      </c>
      <c r="KAL116" s="54" t="s">
        <v>164</v>
      </c>
      <c r="KAM116" s="55"/>
      <c r="KAN116" s="7" t="s">
        <v>165</v>
      </c>
      <c r="KAO116" s="7">
        <v>5.03</v>
      </c>
      <c r="KAP116" s="7">
        <v>2.96</v>
      </c>
      <c r="KAQ116" s="7">
        <v>16.5</v>
      </c>
      <c r="KAR116" s="7">
        <v>113</v>
      </c>
      <c r="KAS116" s="7">
        <v>0.11</v>
      </c>
      <c r="KAT116" s="7">
        <v>7.0000000000000007E-2</v>
      </c>
      <c r="KAU116" s="7">
        <v>23.8</v>
      </c>
      <c r="KAV116" s="7">
        <v>0.49</v>
      </c>
      <c r="KAW116" s="7">
        <v>106</v>
      </c>
      <c r="KAX116" s="7">
        <v>79.5</v>
      </c>
      <c r="KAY116" s="7">
        <v>9.6999999999999993</v>
      </c>
      <c r="KAZ116" s="7">
        <v>0.82</v>
      </c>
      <c r="KBA116" s="7">
        <v>1.5</v>
      </c>
      <c r="KBB116" s="54" t="s">
        <v>164</v>
      </c>
      <c r="KBC116" s="55"/>
      <c r="KBD116" s="7" t="s">
        <v>165</v>
      </c>
      <c r="KBE116" s="7">
        <v>5.03</v>
      </c>
      <c r="KBF116" s="7">
        <v>2.96</v>
      </c>
      <c r="KBG116" s="7">
        <v>16.5</v>
      </c>
      <c r="KBH116" s="7">
        <v>113</v>
      </c>
      <c r="KBI116" s="7">
        <v>0.11</v>
      </c>
      <c r="KBJ116" s="7">
        <v>7.0000000000000007E-2</v>
      </c>
      <c r="KBK116" s="7">
        <v>23.8</v>
      </c>
      <c r="KBL116" s="7">
        <v>0.49</v>
      </c>
      <c r="KBM116" s="7">
        <v>106</v>
      </c>
      <c r="KBN116" s="7">
        <v>79.5</v>
      </c>
      <c r="KBO116" s="7">
        <v>9.6999999999999993</v>
      </c>
      <c r="KBP116" s="7">
        <v>0.82</v>
      </c>
      <c r="KBQ116" s="7">
        <v>1.5</v>
      </c>
      <c r="KBR116" s="54" t="s">
        <v>164</v>
      </c>
      <c r="KBS116" s="55"/>
      <c r="KBT116" s="7" t="s">
        <v>165</v>
      </c>
      <c r="KBU116" s="7">
        <v>5.03</v>
      </c>
      <c r="KBV116" s="7">
        <v>2.96</v>
      </c>
      <c r="KBW116" s="7">
        <v>16.5</v>
      </c>
      <c r="KBX116" s="7">
        <v>113</v>
      </c>
      <c r="KBY116" s="7">
        <v>0.11</v>
      </c>
      <c r="KBZ116" s="7">
        <v>7.0000000000000007E-2</v>
      </c>
      <c r="KCA116" s="7">
        <v>23.8</v>
      </c>
      <c r="KCB116" s="7">
        <v>0.49</v>
      </c>
      <c r="KCC116" s="7">
        <v>106</v>
      </c>
      <c r="KCD116" s="7">
        <v>79.5</v>
      </c>
      <c r="KCE116" s="7">
        <v>9.6999999999999993</v>
      </c>
      <c r="KCF116" s="7">
        <v>0.82</v>
      </c>
      <c r="KCG116" s="7">
        <v>1.5</v>
      </c>
      <c r="KCH116" s="54" t="s">
        <v>164</v>
      </c>
      <c r="KCI116" s="55"/>
      <c r="KCJ116" s="7" t="s">
        <v>165</v>
      </c>
      <c r="KCK116" s="7">
        <v>5.03</v>
      </c>
      <c r="KCL116" s="7">
        <v>2.96</v>
      </c>
      <c r="KCM116" s="7">
        <v>16.5</v>
      </c>
      <c r="KCN116" s="7">
        <v>113</v>
      </c>
      <c r="KCO116" s="7">
        <v>0.11</v>
      </c>
      <c r="KCP116" s="7">
        <v>7.0000000000000007E-2</v>
      </c>
      <c r="KCQ116" s="7">
        <v>23.8</v>
      </c>
      <c r="KCR116" s="7">
        <v>0.49</v>
      </c>
      <c r="KCS116" s="7">
        <v>106</v>
      </c>
      <c r="KCT116" s="7">
        <v>79.5</v>
      </c>
      <c r="KCU116" s="7">
        <v>9.6999999999999993</v>
      </c>
      <c r="KCV116" s="7">
        <v>0.82</v>
      </c>
      <c r="KCW116" s="7">
        <v>1.5</v>
      </c>
      <c r="KCX116" s="54" t="s">
        <v>164</v>
      </c>
      <c r="KCY116" s="55"/>
      <c r="KCZ116" s="7" t="s">
        <v>165</v>
      </c>
      <c r="KDA116" s="7">
        <v>5.03</v>
      </c>
      <c r="KDB116" s="7">
        <v>2.96</v>
      </c>
      <c r="KDC116" s="7">
        <v>16.5</v>
      </c>
      <c r="KDD116" s="7">
        <v>113</v>
      </c>
      <c r="KDE116" s="7">
        <v>0.11</v>
      </c>
      <c r="KDF116" s="7">
        <v>7.0000000000000007E-2</v>
      </c>
      <c r="KDG116" s="7">
        <v>23.8</v>
      </c>
      <c r="KDH116" s="7">
        <v>0.49</v>
      </c>
      <c r="KDI116" s="7">
        <v>106</v>
      </c>
      <c r="KDJ116" s="7">
        <v>79.5</v>
      </c>
      <c r="KDK116" s="7">
        <v>9.6999999999999993</v>
      </c>
      <c r="KDL116" s="7">
        <v>0.82</v>
      </c>
      <c r="KDM116" s="7">
        <v>1.5</v>
      </c>
      <c r="KDN116" s="54" t="s">
        <v>164</v>
      </c>
      <c r="KDO116" s="55"/>
      <c r="KDP116" s="7" t="s">
        <v>165</v>
      </c>
      <c r="KDQ116" s="7">
        <v>5.03</v>
      </c>
      <c r="KDR116" s="7">
        <v>2.96</v>
      </c>
      <c r="KDS116" s="7">
        <v>16.5</v>
      </c>
      <c r="KDT116" s="7">
        <v>113</v>
      </c>
      <c r="KDU116" s="7">
        <v>0.11</v>
      </c>
      <c r="KDV116" s="7">
        <v>7.0000000000000007E-2</v>
      </c>
      <c r="KDW116" s="7">
        <v>23.8</v>
      </c>
      <c r="KDX116" s="7">
        <v>0.49</v>
      </c>
      <c r="KDY116" s="7">
        <v>106</v>
      </c>
      <c r="KDZ116" s="7">
        <v>79.5</v>
      </c>
      <c r="KEA116" s="7">
        <v>9.6999999999999993</v>
      </c>
      <c r="KEB116" s="7">
        <v>0.82</v>
      </c>
      <c r="KEC116" s="7">
        <v>1.5</v>
      </c>
      <c r="KED116" s="54" t="s">
        <v>164</v>
      </c>
      <c r="KEE116" s="55"/>
      <c r="KEF116" s="7" t="s">
        <v>165</v>
      </c>
      <c r="KEG116" s="7">
        <v>5.03</v>
      </c>
      <c r="KEH116" s="7">
        <v>2.96</v>
      </c>
      <c r="KEI116" s="7">
        <v>16.5</v>
      </c>
      <c r="KEJ116" s="7">
        <v>113</v>
      </c>
      <c r="KEK116" s="7">
        <v>0.11</v>
      </c>
      <c r="KEL116" s="7">
        <v>7.0000000000000007E-2</v>
      </c>
      <c r="KEM116" s="7">
        <v>23.8</v>
      </c>
      <c r="KEN116" s="7">
        <v>0.49</v>
      </c>
      <c r="KEO116" s="7">
        <v>106</v>
      </c>
      <c r="KEP116" s="7">
        <v>79.5</v>
      </c>
      <c r="KEQ116" s="7">
        <v>9.6999999999999993</v>
      </c>
      <c r="KER116" s="7">
        <v>0.82</v>
      </c>
      <c r="KES116" s="7">
        <v>1.5</v>
      </c>
      <c r="KET116" s="54" t="s">
        <v>164</v>
      </c>
      <c r="KEU116" s="55"/>
      <c r="KEV116" s="7" t="s">
        <v>165</v>
      </c>
      <c r="KEW116" s="7">
        <v>5.03</v>
      </c>
      <c r="KEX116" s="7">
        <v>2.96</v>
      </c>
      <c r="KEY116" s="7">
        <v>16.5</v>
      </c>
      <c r="KEZ116" s="7">
        <v>113</v>
      </c>
      <c r="KFA116" s="7">
        <v>0.11</v>
      </c>
      <c r="KFB116" s="7">
        <v>7.0000000000000007E-2</v>
      </c>
      <c r="KFC116" s="7">
        <v>23.8</v>
      </c>
      <c r="KFD116" s="7">
        <v>0.49</v>
      </c>
      <c r="KFE116" s="7">
        <v>106</v>
      </c>
      <c r="KFF116" s="7">
        <v>79.5</v>
      </c>
      <c r="KFG116" s="7">
        <v>9.6999999999999993</v>
      </c>
      <c r="KFH116" s="7">
        <v>0.82</v>
      </c>
      <c r="KFI116" s="7">
        <v>1.5</v>
      </c>
      <c r="KFJ116" s="54" t="s">
        <v>164</v>
      </c>
      <c r="KFK116" s="55"/>
      <c r="KFL116" s="7" t="s">
        <v>165</v>
      </c>
      <c r="KFM116" s="7">
        <v>5.03</v>
      </c>
      <c r="KFN116" s="7">
        <v>2.96</v>
      </c>
      <c r="KFO116" s="7">
        <v>16.5</v>
      </c>
      <c r="KFP116" s="7">
        <v>113</v>
      </c>
      <c r="KFQ116" s="7">
        <v>0.11</v>
      </c>
      <c r="KFR116" s="7">
        <v>7.0000000000000007E-2</v>
      </c>
      <c r="KFS116" s="7">
        <v>23.8</v>
      </c>
      <c r="KFT116" s="7">
        <v>0.49</v>
      </c>
      <c r="KFU116" s="7">
        <v>106</v>
      </c>
      <c r="KFV116" s="7">
        <v>79.5</v>
      </c>
      <c r="KFW116" s="7">
        <v>9.6999999999999993</v>
      </c>
      <c r="KFX116" s="7">
        <v>0.82</v>
      </c>
      <c r="KFY116" s="7">
        <v>1.5</v>
      </c>
      <c r="KFZ116" s="54" t="s">
        <v>164</v>
      </c>
      <c r="KGA116" s="55"/>
      <c r="KGB116" s="7" t="s">
        <v>165</v>
      </c>
      <c r="KGC116" s="7">
        <v>5.03</v>
      </c>
      <c r="KGD116" s="7">
        <v>2.96</v>
      </c>
      <c r="KGE116" s="7">
        <v>16.5</v>
      </c>
      <c r="KGF116" s="7">
        <v>113</v>
      </c>
      <c r="KGG116" s="7">
        <v>0.11</v>
      </c>
      <c r="KGH116" s="7">
        <v>7.0000000000000007E-2</v>
      </c>
      <c r="KGI116" s="7">
        <v>23.8</v>
      </c>
      <c r="KGJ116" s="7">
        <v>0.49</v>
      </c>
      <c r="KGK116" s="7">
        <v>106</v>
      </c>
      <c r="KGL116" s="7">
        <v>79.5</v>
      </c>
      <c r="KGM116" s="7">
        <v>9.6999999999999993</v>
      </c>
      <c r="KGN116" s="7">
        <v>0.82</v>
      </c>
      <c r="KGO116" s="7">
        <v>1.5</v>
      </c>
      <c r="KGP116" s="54" t="s">
        <v>164</v>
      </c>
      <c r="KGQ116" s="55"/>
      <c r="KGR116" s="7" t="s">
        <v>165</v>
      </c>
      <c r="KGS116" s="7">
        <v>5.03</v>
      </c>
      <c r="KGT116" s="7">
        <v>2.96</v>
      </c>
      <c r="KGU116" s="7">
        <v>16.5</v>
      </c>
      <c r="KGV116" s="7">
        <v>113</v>
      </c>
      <c r="KGW116" s="7">
        <v>0.11</v>
      </c>
      <c r="KGX116" s="7">
        <v>7.0000000000000007E-2</v>
      </c>
      <c r="KGY116" s="7">
        <v>23.8</v>
      </c>
      <c r="KGZ116" s="7">
        <v>0.49</v>
      </c>
      <c r="KHA116" s="7">
        <v>106</v>
      </c>
      <c r="KHB116" s="7">
        <v>79.5</v>
      </c>
      <c r="KHC116" s="7">
        <v>9.6999999999999993</v>
      </c>
      <c r="KHD116" s="7">
        <v>0.82</v>
      </c>
      <c r="KHE116" s="7">
        <v>1.5</v>
      </c>
      <c r="KHF116" s="54" t="s">
        <v>164</v>
      </c>
      <c r="KHG116" s="55"/>
      <c r="KHH116" s="7" t="s">
        <v>165</v>
      </c>
      <c r="KHI116" s="7">
        <v>5.03</v>
      </c>
      <c r="KHJ116" s="7">
        <v>2.96</v>
      </c>
      <c r="KHK116" s="7">
        <v>16.5</v>
      </c>
      <c r="KHL116" s="7">
        <v>113</v>
      </c>
      <c r="KHM116" s="7">
        <v>0.11</v>
      </c>
      <c r="KHN116" s="7">
        <v>7.0000000000000007E-2</v>
      </c>
      <c r="KHO116" s="7">
        <v>23.8</v>
      </c>
      <c r="KHP116" s="7">
        <v>0.49</v>
      </c>
      <c r="KHQ116" s="7">
        <v>106</v>
      </c>
      <c r="KHR116" s="7">
        <v>79.5</v>
      </c>
      <c r="KHS116" s="7">
        <v>9.6999999999999993</v>
      </c>
      <c r="KHT116" s="7">
        <v>0.82</v>
      </c>
      <c r="KHU116" s="7">
        <v>1.5</v>
      </c>
      <c r="KHV116" s="54" t="s">
        <v>164</v>
      </c>
      <c r="KHW116" s="55"/>
      <c r="KHX116" s="7" t="s">
        <v>165</v>
      </c>
      <c r="KHY116" s="7">
        <v>5.03</v>
      </c>
      <c r="KHZ116" s="7">
        <v>2.96</v>
      </c>
      <c r="KIA116" s="7">
        <v>16.5</v>
      </c>
      <c r="KIB116" s="7">
        <v>113</v>
      </c>
      <c r="KIC116" s="7">
        <v>0.11</v>
      </c>
      <c r="KID116" s="7">
        <v>7.0000000000000007E-2</v>
      </c>
      <c r="KIE116" s="7">
        <v>23.8</v>
      </c>
      <c r="KIF116" s="7">
        <v>0.49</v>
      </c>
      <c r="KIG116" s="7">
        <v>106</v>
      </c>
      <c r="KIH116" s="7">
        <v>79.5</v>
      </c>
      <c r="KII116" s="7">
        <v>9.6999999999999993</v>
      </c>
      <c r="KIJ116" s="7">
        <v>0.82</v>
      </c>
      <c r="KIK116" s="7">
        <v>1.5</v>
      </c>
      <c r="KIL116" s="54" t="s">
        <v>164</v>
      </c>
      <c r="KIM116" s="55"/>
      <c r="KIN116" s="7" t="s">
        <v>165</v>
      </c>
      <c r="KIO116" s="7">
        <v>5.03</v>
      </c>
      <c r="KIP116" s="7">
        <v>2.96</v>
      </c>
      <c r="KIQ116" s="7">
        <v>16.5</v>
      </c>
      <c r="KIR116" s="7">
        <v>113</v>
      </c>
      <c r="KIS116" s="7">
        <v>0.11</v>
      </c>
      <c r="KIT116" s="7">
        <v>7.0000000000000007E-2</v>
      </c>
      <c r="KIU116" s="7">
        <v>23.8</v>
      </c>
      <c r="KIV116" s="7">
        <v>0.49</v>
      </c>
      <c r="KIW116" s="7">
        <v>106</v>
      </c>
      <c r="KIX116" s="7">
        <v>79.5</v>
      </c>
      <c r="KIY116" s="7">
        <v>9.6999999999999993</v>
      </c>
      <c r="KIZ116" s="7">
        <v>0.82</v>
      </c>
      <c r="KJA116" s="7">
        <v>1.5</v>
      </c>
      <c r="KJB116" s="54" t="s">
        <v>164</v>
      </c>
      <c r="KJC116" s="55"/>
      <c r="KJD116" s="7" t="s">
        <v>165</v>
      </c>
      <c r="KJE116" s="7">
        <v>5.03</v>
      </c>
      <c r="KJF116" s="7">
        <v>2.96</v>
      </c>
      <c r="KJG116" s="7">
        <v>16.5</v>
      </c>
      <c r="KJH116" s="7">
        <v>113</v>
      </c>
      <c r="KJI116" s="7">
        <v>0.11</v>
      </c>
      <c r="KJJ116" s="7">
        <v>7.0000000000000007E-2</v>
      </c>
      <c r="KJK116" s="7">
        <v>23.8</v>
      </c>
      <c r="KJL116" s="7">
        <v>0.49</v>
      </c>
      <c r="KJM116" s="7">
        <v>106</v>
      </c>
      <c r="KJN116" s="7">
        <v>79.5</v>
      </c>
      <c r="KJO116" s="7">
        <v>9.6999999999999993</v>
      </c>
      <c r="KJP116" s="7">
        <v>0.82</v>
      </c>
      <c r="KJQ116" s="7">
        <v>1.5</v>
      </c>
      <c r="KJR116" s="54" t="s">
        <v>164</v>
      </c>
      <c r="KJS116" s="55"/>
      <c r="KJT116" s="7" t="s">
        <v>165</v>
      </c>
      <c r="KJU116" s="7">
        <v>5.03</v>
      </c>
      <c r="KJV116" s="7">
        <v>2.96</v>
      </c>
      <c r="KJW116" s="7">
        <v>16.5</v>
      </c>
      <c r="KJX116" s="7">
        <v>113</v>
      </c>
      <c r="KJY116" s="7">
        <v>0.11</v>
      </c>
      <c r="KJZ116" s="7">
        <v>7.0000000000000007E-2</v>
      </c>
      <c r="KKA116" s="7">
        <v>23.8</v>
      </c>
      <c r="KKB116" s="7">
        <v>0.49</v>
      </c>
      <c r="KKC116" s="7">
        <v>106</v>
      </c>
      <c r="KKD116" s="7">
        <v>79.5</v>
      </c>
      <c r="KKE116" s="7">
        <v>9.6999999999999993</v>
      </c>
      <c r="KKF116" s="7">
        <v>0.82</v>
      </c>
      <c r="KKG116" s="7">
        <v>1.5</v>
      </c>
      <c r="KKH116" s="54" t="s">
        <v>164</v>
      </c>
      <c r="KKI116" s="55"/>
      <c r="KKJ116" s="7" t="s">
        <v>165</v>
      </c>
      <c r="KKK116" s="7">
        <v>5.03</v>
      </c>
      <c r="KKL116" s="7">
        <v>2.96</v>
      </c>
      <c r="KKM116" s="7">
        <v>16.5</v>
      </c>
      <c r="KKN116" s="7">
        <v>113</v>
      </c>
      <c r="KKO116" s="7">
        <v>0.11</v>
      </c>
      <c r="KKP116" s="7">
        <v>7.0000000000000007E-2</v>
      </c>
      <c r="KKQ116" s="7">
        <v>23.8</v>
      </c>
      <c r="KKR116" s="7">
        <v>0.49</v>
      </c>
      <c r="KKS116" s="7">
        <v>106</v>
      </c>
      <c r="KKT116" s="7">
        <v>79.5</v>
      </c>
      <c r="KKU116" s="7">
        <v>9.6999999999999993</v>
      </c>
      <c r="KKV116" s="7">
        <v>0.82</v>
      </c>
      <c r="KKW116" s="7">
        <v>1.5</v>
      </c>
      <c r="KKX116" s="54" t="s">
        <v>164</v>
      </c>
      <c r="KKY116" s="55"/>
      <c r="KKZ116" s="7" t="s">
        <v>165</v>
      </c>
      <c r="KLA116" s="7">
        <v>5.03</v>
      </c>
      <c r="KLB116" s="7">
        <v>2.96</v>
      </c>
      <c r="KLC116" s="7">
        <v>16.5</v>
      </c>
      <c r="KLD116" s="7">
        <v>113</v>
      </c>
      <c r="KLE116" s="7">
        <v>0.11</v>
      </c>
      <c r="KLF116" s="7">
        <v>7.0000000000000007E-2</v>
      </c>
      <c r="KLG116" s="7">
        <v>23.8</v>
      </c>
      <c r="KLH116" s="7">
        <v>0.49</v>
      </c>
      <c r="KLI116" s="7">
        <v>106</v>
      </c>
      <c r="KLJ116" s="7">
        <v>79.5</v>
      </c>
      <c r="KLK116" s="7">
        <v>9.6999999999999993</v>
      </c>
      <c r="KLL116" s="7">
        <v>0.82</v>
      </c>
      <c r="KLM116" s="7">
        <v>1.5</v>
      </c>
      <c r="KLN116" s="54" t="s">
        <v>164</v>
      </c>
      <c r="KLO116" s="55"/>
      <c r="KLP116" s="7" t="s">
        <v>165</v>
      </c>
      <c r="KLQ116" s="7">
        <v>5.03</v>
      </c>
      <c r="KLR116" s="7">
        <v>2.96</v>
      </c>
      <c r="KLS116" s="7">
        <v>16.5</v>
      </c>
      <c r="KLT116" s="7">
        <v>113</v>
      </c>
      <c r="KLU116" s="7">
        <v>0.11</v>
      </c>
      <c r="KLV116" s="7">
        <v>7.0000000000000007E-2</v>
      </c>
      <c r="KLW116" s="7">
        <v>23.8</v>
      </c>
      <c r="KLX116" s="7">
        <v>0.49</v>
      </c>
      <c r="KLY116" s="7">
        <v>106</v>
      </c>
      <c r="KLZ116" s="7">
        <v>79.5</v>
      </c>
      <c r="KMA116" s="7">
        <v>9.6999999999999993</v>
      </c>
      <c r="KMB116" s="7">
        <v>0.82</v>
      </c>
      <c r="KMC116" s="7">
        <v>1.5</v>
      </c>
      <c r="KMD116" s="54" t="s">
        <v>164</v>
      </c>
      <c r="KME116" s="55"/>
      <c r="KMF116" s="7" t="s">
        <v>165</v>
      </c>
      <c r="KMG116" s="7">
        <v>5.03</v>
      </c>
      <c r="KMH116" s="7">
        <v>2.96</v>
      </c>
      <c r="KMI116" s="7">
        <v>16.5</v>
      </c>
      <c r="KMJ116" s="7">
        <v>113</v>
      </c>
      <c r="KMK116" s="7">
        <v>0.11</v>
      </c>
      <c r="KML116" s="7">
        <v>7.0000000000000007E-2</v>
      </c>
      <c r="KMM116" s="7">
        <v>23.8</v>
      </c>
      <c r="KMN116" s="7">
        <v>0.49</v>
      </c>
      <c r="KMO116" s="7">
        <v>106</v>
      </c>
      <c r="KMP116" s="7">
        <v>79.5</v>
      </c>
      <c r="KMQ116" s="7">
        <v>9.6999999999999993</v>
      </c>
      <c r="KMR116" s="7">
        <v>0.82</v>
      </c>
      <c r="KMS116" s="7">
        <v>1.5</v>
      </c>
      <c r="KMT116" s="54" t="s">
        <v>164</v>
      </c>
      <c r="KMU116" s="55"/>
      <c r="KMV116" s="7" t="s">
        <v>165</v>
      </c>
      <c r="KMW116" s="7">
        <v>5.03</v>
      </c>
      <c r="KMX116" s="7">
        <v>2.96</v>
      </c>
      <c r="KMY116" s="7">
        <v>16.5</v>
      </c>
      <c r="KMZ116" s="7">
        <v>113</v>
      </c>
      <c r="KNA116" s="7">
        <v>0.11</v>
      </c>
      <c r="KNB116" s="7">
        <v>7.0000000000000007E-2</v>
      </c>
      <c r="KNC116" s="7">
        <v>23.8</v>
      </c>
      <c r="KND116" s="7">
        <v>0.49</v>
      </c>
      <c r="KNE116" s="7">
        <v>106</v>
      </c>
      <c r="KNF116" s="7">
        <v>79.5</v>
      </c>
      <c r="KNG116" s="7">
        <v>9.6999999999999993</v>
      </c>
      <c r="KNH116" s="7">
        <v>0.82</v>
      </c>
      <c r="KNI116" s="7">
        <v>1.5</v>
      </c>
      <c r="KNJ116" s="54" t="s">
        <v>164</v>
      </c>
      <c r="KNK116" s="55"/>
      <c r="KNL116" s="7" t="s">
        <v>165</v>
      </c>
      <c r="KNM116" s="7">
        <v>5.03</v>
      </c>
      <c r="KNN116" s="7">
        <v>2.96</v>
      </c>
      <c r="KNO116" s="7">
        <v>16.5</v>
      </c>
      <c r="KNP116" s="7">
        <v>113</v>
      </c>
      <c r="KNQ116" s="7">
        <v>0.11</v>
      </c>
      <c r="KNR116" s="7">
        <v>7.0000000000000007E-2</v>
      </c>
      <c r="KNS116" s="7">
        <v>23.8</v>
      </c>
      <c r="KNT116" s="7">
        <v>0.49</v>
      </c>
      <c r="KNU116" s="7">
        <v>106</v>
      </c>
      <c r="KNV116" s="7">
        <v>79.5</v>
      </c>
      <c r="KNW116" s="7">
        <v>9.6999999999999993</v>
      </c>
      <c r="KNX116" s="7">
        <v>0.82</v>
      </c>
      <c r="KNY116" s="7">
        <v>1.5</v>
      </c>
      <c r="KNZ116" s="54" t="s">
        <v>164</v>
      </c>
      <c r="KOA116" s="55"/>
      <c r="KOB116" s="7" t="s">
        <v>165</v>
      </c>
      <c r="KOC116" s="7">
        <v>5.03</v>
      </c>
      <c r="KOD116" s="7">
        <v>2.96</v>
      </c>
      <c r="KOE116" s="7">
        <v>16.5</v>
      </c>
      <c r="KOF116" s="7">
        <v>113</v>
      </c>
      <c r="KOG116" s="7">
        <v>0.11</v>
      </c>
      <c r="KOH116" s="7">
        <v>7.0000000000000007E-2</v>
      </c>
      <c r="KOI116" s="7">
        <v>23.8</v>
      </c>
      <c r="KOJ116" s="7">
        <v>0.49</v>
      </c>
      <c r="KOK116" s="7">
        <v>106</v>
      </c>
      <c r="KOL116" s="7">
        <v>79.5</v>
      </c>
      <c r="KOM116" s="7">
        <v>9.6999999999999993</v>
      </c>
      <c r="KON116" s="7">
        <v>0.82</v>
      </c>
      <c r="KOO116" s="7">
        <v>1.5</v>
      </c>
      <c r="KOP116" s="54" t="s">
        <v>164</v>
      </c>
      <c r="KOQ116" s="55"/>
      <c r="KOR116" s="7" t="s">
        <v>165</v>
      </c>
      <c r="KOS116" s="7">
        <v>5.03</v>
      </c>
      <c r="KOT116" s="7">
        <v>2.96</v>
      </c>
      <c r="KOU116" s="7">
        <v>16.5</v>
      </c>
      <c r="KOV116" s="7">
        <v>113</v>
      </c>
      <c r="KOW116" s="7">
        <v>0.11</v>
      </c>
      <c r="KOX116" s="7">
        <v>7.0000000000000007E-2</v>
      </c>
      <c r="KOY116" s="7">
        <v>23.8</v>
      </c>
      <c r="KOZ116" s="7">
        <v>0.49</v>
      </c>
      <c r="KPA116" s="7">
        <v>106</v>
      </c>
      <c r="KPB116" s="7">
        <v>79.5</v>
      </c>
      <c r="KPC116" s="7">
        <v>9.6999999999999993</v>
      </c>
      <c r="KPD116" s="7">
        <v>0.82</v>
      </c>
      <c r="KPE116" s="7">
        <v>1.5</v>
      </c>
      <c r="KPF116" s="54" t="s">
        <v>164</v>
      </c>
      <c r="KPG116" s="55"/>
      <c r="KPH116" s="7" t="s">
        <v>165</v>
      </c>
      <c r="KPI116" s="7">
        <v>5.03</v>
      </c>
      <c r="KPJ116" s="7">
        <v>2.96</v>
      </c>
      <c r="KPK116" s="7">
        <v>16.5</v>
      </c>
      <c r="KPL116" s="7">
        <v>113</v>
      </c>
      <c r="KPM116" s="7">
        <v>0.11</v>
      </c>
      <c r="KPN116" s="7">
        <v>7.0000000000000007E-2</v>
      </c>
      <c r="KPO116" s="7">
        <v>23.8</v>
      </c>
      <c r="KPP116" s="7">
        <v>0.49</v>
      </c>
      <c r="KPQ116" s="7">
        <v>106</v>
      </c>
      <c r="KPR116" s="7">
        <v>79.5</v>
      </c>
      <c r="KPS116" s="7">
        <v>9.6999999999999993</v>
      </c>
      <c r="KPT116" s="7">
        <v>0.82</v>
      </c>
      <c r="KPU116" s="7">
        <v>1.5</v>
      </c>
      <c r="KPV116" s="54" t="s">
        <v>164</v>
      </c>
      <c r="KPW116" s="55"/>
      <c r="KPX116" s="7" t="s">
        <v>165</v>
      </c>
      <c r="KPY116" s="7">
        <v>5.03</v>
      </c>
      <c r="KPZ116" s="7">
        <v>2.96</v>
      </c>
      <c r="KQA116" s="7">
        <v>16.5</v>
      </c>
      <c r="KQB116" s="7">
        <v>113</v>
      </c>
      <c r="KQC116" s="7">
        <v>0.11</v>
      </c>
      <c r="KQD116" s="7">
        <v>7.0000000000000007E-2</v>
      </c>
      <c r="KQE116" s="7">
        <v>23.8</v>
      </c>
      <c r="KQF116" s="7">
        <v>0.49</v>
      </c>
      <c r="KQG116" s="7">
        <v>106</v>
      </c>
      <c r="KQH116" s="7">
        <v>79.5</v>
      </c>
      <c r="KQI116" s="7">
        <v>9.6999999999999993</v>
      </c>
      <c r="KQJ116" s="7">
        <v>0.82</v>
      </c>
      <c r="KQK116" s="7">
        <v>1.5</v>
      </c>
      <c r="KQL116" s="54" t="s">
        <v>164</v>
      </c>
      <c r="KQM116" s="55"/>
      <c r="KQN116" s="7" t="s">
        <v>165</v>
      </c>
      <c r="KQO116" s="7">
        <v>5.03</v>
      </c>
      <c r="KQP116" s="7">
        <v>2.96</v>
      </c>
      <c r="KQQ116" s="7">
        <v>16.5</v>
      </c>
      <c r="KQR116" s="7">
        <v>113</v>
      </c>
      <c r="KQS116" s="7">
        <v>0.11</v>
      </c>
      <c r="KQT116" s="7">
        <v>7.0000000000000007E-2</v>
      </c>
      <c r="KQU116" s="7">
        <v>23.8</v>
      </c>
      <c r="KQV116" s="7">
        <v>0.49</v>
      </c>
      <c r="KQW116" s="7">
        <v>106</v>
      </c>
      <c r="KQX116" s="7">
        <v>79.5</v>
      </c>
      <c r="KQY116" s="7">
        <v>9.6999999999999993</v>
      </c>
      <c r="KQZ116" s="7">
        <v>0.82</v>
      </c>
      <c r="KRA116" s="7">
        <v>1.5</v>
      </c>
      <c r="KRB116" s="54" t="s">
        <v>164</v>
      </c>
      <c r="KRC116" s="55"/>
      <c r="KRD116" s="7" t="s">
        <v>165</v>
      </c>
      <c r="KRE116" s="7">
        <v>5.03</v>
      </c>
      <c r="KRF116" s="7">
        <v>2.96</v>
      </c>
      <c r="KRG116" s="7">
        <v>16.5</v>
      </c>
      <c r="KRH116" s="7">
        <v>113</v>
      </c>
      <c r="KRI116" s="7">
        <v>0.11</v>
      </c>
      <c r="KRJ116" s="7">
        <v>7.0000000000000007E-2</v>
      </c>
      <c r="KRK116" s="7">
        <v>23.8</v>
      </c>
      <c r="KRL116" s="7">
        <v>0.49</v>
      </c>
      <c r="KRM116" s="7">
        <v>106</v>
      </c>
      <c r="KRN116" s="7">
        <v>79.5</v>
      </c>
      <c r="KRO116" s="7">
        <v>9.6999999999999993</v>
      </c>
      <c r="KRP116" s="7">
        <v>0.82</v>
      </c>
      <c r="KRQ116" s="7">
        <v>1.5</v>
      </c>
      <c r="KRR116" s="54" t="s">
        <v>164</v>
      </c>
      <c r="KRS116" s="55"/>
      <c r="KRT116" s="7" t="s">
        <v>165</v>
      </c>
      <c r="KRU116" s="7">
        <v>5.03</v>
      </c>
      <c r="KRV116" s="7">
        <v>2.96</v>
      </c>
      <c r="KRW116" s="7">
        <v>16.5</v>
      </c>
      <c r="KRX116" s="7">
        <v>113</v>
      </c>
      <c r="KRY116" s="7">
        <v>0.11</v>
      </c>
      <c r="KRZ116" s="7">
        <v>7.0000000000000007E-2</v>
      </c>
      <c r="KSA116" s="7">
        <v>23.8</v>
      </c>
      <c r="KSB116" s="7">
        <v>0.49</v>
      </c>
      <c r="KSC116" s="7">
        <v>106</v>
      </c>
      <c r="KSD116" s="7">
        <v>79.5</v>
      </c>
      <c r="KSE116" s="7">
        <v>9.6999999999999993</v>
      </c>
      <c r="KSF116" s="7">
        <v>0.82</v>
      </c>
      <c r="KSG116" s="7">
        <v>1.5</v>
      </c>
      <c r="KSH116" s="54" t="s">
        <v>164</v>
      </c>
      <c r="KSI116" s="55"/>
      <c r="KSJ116" s="7" t="s">
        <v>165</v>
      </c>
      <c r="KSK116" s="7">
        <v>5.03</v>
      </c>
      <c r="KSL116" s="7">
        <v>2.96</v>
      </c>
      <c r="KSM116" s="7">
        <v>16.5</v>
      </c>
      <c r="KSN116" s="7">
        <v>113</v>
      </c>
      <c r="KSO116" s="7">
        <v>0.11</v>
      </c>
      <c r="KSP116" s="7">
        <v>7.0000000000000007E-2</v>
      </c>
      <c r="KSQ116" s="7">
        <v>23.8</v>
      </c>
      <c r="KSR116" s="7">
        <v>0.49</v>
      </c>
      <c r="KSS116" s="7">
        <v>106</v>
      </c>
      <c r="KST116" s="7">
        <v>79.5</v>
      </c>
      <c r="KSU116" s="7">
        <v>9.6999999999999993</v>
      </c>
      <c r="KSV116" s="7">
        <v>0.82</v>
      </c>
      <c r="KSW116" s="7">
        <v>1.5</v>
      </c>
      <c r="KSX116" s="54" t="s">
        <v>164</v>
      </c>
      <c r="KSY116" s="55"/>
      <c r="KSZ116" s="7" t="s">
        <v>165</v>
      </c>
      <c r="KTA116" s="7">
        <v>5.03</v>
      </c>
      <c r="KTB116" s="7">
        <v>2.96</v>
      </c>
      <c r="KTC116" s="7">
        <v>16.5</v>
      </c>
      <c r="KTD116" s="7">
        <v>113</v>
      </c>
      <c r="KTE116" s="7">
        <v>0.11</v>
      </c>
      <c r="KTF116" s="7">
        <v>7.0000000000000007E-2</v>
      </c>
      <c r="KTG116" s="7">
        <v>23.8</v>
      </c>
      <c r="KTH116" s="7">
        <v>0.49</v>
      </c>
      <c r="KTI116" s="7">
        <v>106</v>
      </c>
      <c r="KTJ116" s="7">
        <v>79.5</v>
      </c>
      <c r="KTK116" s="7">
        <v>9.6999999999999993</v>
      </c>
      <c r="KTL116" s="7">
        <v>0.82</v>
      </c>
      <c r="KTM116" s="7">
        <v>1.5</v>
      </c>
      <c r="KTN116" s="54" t="s">
        <v>164</v>
      </c>
      <c r="KTO116" s="55"/>
      <c r="KTP116" s="7" t="s">
        <v>165</v>
      </c>
      <c r="KTQ116" s="7">
        <v>5.03</v>
      </c>
      <c r="KTR116" s="7">
        <v>2.96</v>
      </c>
      <c r="KTS116" s="7">
        <v>16.5</v>
      </c>
      <c r="KTT116" s="7">
        <v>113</v>
      </c>
      <c r="KTU116" s="7">
        <v>0.11</v>
      </c>
      <c r="KTV116" s="7">
        <v>7.0000000000000007E-2</v>
      </c>
      <c r="KTW116" s="7">
        <v>23.8</v>
      </c>
      <c r="KTX116" s="7">
        <v>0.49</v>
      </c>
      <c r="KTY116" s="7">
        <v>106</v>
      </c>
      <c r="KTZ116" s="7">
        <v>79.5</v>
      </c>
      <c r="KUA116" s="7">
        <v>9.6999999999999993</v>
      </c>
      <c r="KUB116" s="7">
        <v>0.82</v>
      </c>
      <c r="KUC116" s="7">
        <v>1.5</v>
      </c>
      <c r="KUD116" s="54" t="s">
        <v>164</v>
      </c>
      <c r="KUE116" s="55"/>
      <c r="KUF116" s="7" t="s">
        <v>165</v>
      </c>
      <c r="KUG116" s="7">
        <v>5.03</v>
      </c>
      <c r="KUH116" s="7">
        <v>2.96</v>
      </c>
      <c r="KUI116" s="7">
        <v>16.5</v>
      </c>
      <c r="KUJ116" s="7">
        <v>113</v>
      </c>
      <c r="KUK116" s="7">
        <v>0.11</v>
      </c>
      <c r="KUL116" s="7">
        <v>7.0000000000000007E-2</v>
      </c>
      <c r="KUM116" s="7">
        <v>23.8</v>
      </c>
      <c r="KUN116" s="7">
        <v>0.49</v>
      </c>
      <c r="KUO116" s="7">
        <v>106</v>
      </c>
      <c r="KUP116" s="7">
        <v>79.5</v>
      </c>
      <c r="KUQ116" s="7">
        <v>9.6999999999999993</v>
      </c>
      <c r="KUR116" s="7">
        <v>0.82</v>
      </c>
      <c r="KUS116" s="7">
        <v>1.5</v>
      </c>
      <c r="KUT116" s="54" t="s">
        <v>164</v>
      </c>
      <c r="KUU116" s="55"/>
      <c r="KUV116" s="7" t="s">
        <v>165</v>
      </c>
      <c r="KUW116" s="7">
        <v>5.03</v>
      </c>
      <c r="KUX116" s="7">
        <v>2.96</v>
      </c>
      <c r="KUY116" s="7">
        <v>16.5</v>
      </c>
      <c r="KUZ116" s="7">
        <v>113</v>
      </c>
      <c r="KVA116" s="7">
        <v>0.11</v>
      </c>
      <c r="KVB116" s="7">
        <v>7.0000000000000007E-2</v>
      </c>
      <c r="KVC116" s="7">
        <v>23.8</v>
      </c>
      <c r="KVD116" s="7">
        <v>0.49</v>
      </c>
      <c r="KVE116" s="7">
        <v>106</v>
      </c>
      <c r="KVF116" s="7">
        <v>79.5</v>
      </c>
      <c r="KVG116" s="7">
        <v>9.6999999999999993</v>
      </c>
      <c r="KVH116" s="7">
        <v>0.82</v>
      </c>
      <c r="KVI116" s="7">
        <v>1.5</v>
      </c>
      <c r="KVJ116" s="54" t="s">
        <v>164</v>
      </c>
      <c r="KVK116" s="55"/>
      <c r="KVL116" s="7" t="s">
        <v>165</v>
      </c>
      <c r="KVM116" s="7">
        <v>5.03</v>
      </c>
      <c r="KVN116" s="7">
        <v>2.96</v>
      </c>
      <c r="KVO116" s="7">
        <v>16.5</v>
      </c>
      <c r="KVP116" s="7">
        <v>113</v>
      </c>
      <c r="KVQ116" s="7">
        <v>0.11</v>
      </c>
      <c r="KVR116" s="7">
        <v>7.0000000000000007E-2</v>
      </c>
      <c r="KVS116" s="7">
        <v>23.8</v>
      </c>
      <c r="KVT116" s="7">
        <v>0.49</v>
      </c>
      <c r="KVU116" s="7">
        <v>106</v>
      </c>
      <c r="KVV116" s="7">
        <v>79.5</v>
      </c>
      <c r="KVW116" s="7">
        <v>9.6999999999999993</v>
      </c>
      <c r="KVX116" s="7">
        <v>0.82</v>
      </c>
      <c r="KVY116" s="7">
        <v>1.5</v>
      </c>
      <c r="KVZ116" s="54" t="s">
        <v>164</v>
      </c>
      <c r="KWA116" s="55"/>
      <c r="KWB116" s="7" t="s">
        <v>165</v>
      </c>
      <c r="KWC116" s="7">
        <v>5.03</v>
      </c>
      <c r="KWD116" s="7">
        <v>2.96</v>
      </c>
      <c r="KWE116" s="7">
        <v>16.5</v>
      </c>
      <c r="KWF116" s="7">
        <v>113</v>
      </c>
      <c r="KWG116" s="7">
        <v>0.11</v>
      </c>
      <c r="KWH116" s="7">
        <v>7.0000000000000007E-2</v>
      </c>
      <c r="KWI116" s="7">
        <v>23.8</v>
      </c>
      <c r="KWJ116" s="7">
        <v>0.49</v>
      </c>
      <c r="KWK116" s="7">
        <v>106</v>
      </c>
      <c r="KWL116" s="7">
        <v>79.5</v>
      </c>
      <c r="KWM116" s="7">
        <v>9.6999999999999993</v>
      </c>
      <c r="KWN116" s="7">
        <v>0.82</v>
      </c>
      <c r="KWO116" s="7">
        <v>1.5</v>
      </c>
      <c r="KWP116" s="54" t="s">
        <v>164</v>
      </c>
      <c r="KWQ116" s="55"/>
      <c r="KWR116" s="7" t="s">
        <v>165</v>
      </c>
      <c r="KWS116" s="7">
        <v>5.03</v>
      </c>
      <c r="KWT116" s="7">
        <v>2.96</v>
      </c>
      <c r="KWU116" s="7">
        <v>16.5</v>
      </c>
      <c r="KWV116" s="7">
        <v>113</v>
      </c>
      <c r="KWW116" s="7">
        <v>0.11</v>
      </c>
      <c r="KWX116" s="7">
        <v>7.0000000000000007E-2</v>
      </c>
      <c r="KWY116" s="7">
        <v>23.8</v>
      </c>
      <c r="KWZ116" s="7">
        <v>0.49</v>
      </c>
      <c r="KXA116" s="7">
        <v>106</v>
      </c>
      <c r="KXB116" s="7">
        <v>79.5</v>
      </c>
      <c r="KXC116" s="7">
        <v>9.6999999999999993</v>
      </c>
      <c r="KXD116" s="7">
        <v>0.82</v>
      </c>
      <c r="KXE116" s="7">
        <v>1.5</v>
      </c>
      <c r="KXF116" s="54" t="s">
        <v>164</v>
      </c>
      <c r="KXG116" s="55"/>
      <c r="KXH116" s="7" t="s">
        <v>165</v>
      </c>
      <c r="KXI116" s="7">
        <v>5.03</v>
      </c>
      <c r="KXJ116" s="7">
        <v>2.96</v>
      </c>
      <c r="KXK116" s="7">
        <v>16.5</v>
      </c>
      <c r="KXL116" s="7">
        <v>113</v>
      </c>
      <c r="KXM116" s="7">
        <v>0.11</v>
      </c>
      <c r="KXN116" s="7">
        <v>7.0000000000000007E-2</v>
      </c>
      <c r="KXO116" s="7">
        <v>23.8</v>
      </c>
      <c r="KXP116" s="7">
        <v>0.49</v>
      </c>
      <c r="KXQ116" s="7">
        <v>106</v>
      </c>
      <c r="KXR116" s="7">
        <v>79.5</v>
      </c>
      <c r="KXS116" s="7">
        <v>9.6999999999999993</v>
      </c>
      <c r="KXT116" s="7">
        <v>0.82</v>
      </c>
      <c r="KXU116" s="7">
        <v>1.5</v>
      </c>
      <c r="KXV116" s="54" t="s">
        <v>164</v>
      </c>
      <c r="KXW116" s="55"/>
      <c r="KXX116" s="7" t="s">
        <v>165</v>
      </c>
      <c r="KXY116" s="7">
        <v>5.03</v>
      </c>
      <c r="KXZ116" s="7">
        <v>2.96</v>
      </c>
      <c r="KYA116" s="7">
        <v>16.5</v>
      </c>
      <c r="KYB116" s="7">
        <v>113</v>
      </c>
      <c r="KYC116" s="7">
        <v>0.11</v>
      </c>
      <c r="KYD116" s="7">
        <v>7.0000000000000007E-2</v>
      </c>
      <c r="KYE116" s="7">
        <v>23.8</v>
      </c>
      <c r="KYF116" s="7">
        <v>0.49</v>
      </c>
      <c r="KYG116" s="7">
        <v>106</v>
      </c>
      <c r="KYH116" s="7">
        <v>79.5</v>
      </c>
      <c r="KYI116" s="7">
        <v>9.6999999999999993</v>
      </c>
      <c r="KYJ116" s="7">
        <v>0.82</v>
      </c>
      <c r="KYK116" s="7">
        <v>1.5</v>
      </c>
      <c r="KYL116" s="54" t="s">
        <v>164</v>
      </c>
      <c r="KYM116" s="55"/>
      <c r="KYN116" s="7" t="s">
        <v>165</v>
      </c>
      <c r="KYO116" s="7">
        <v>5.03</v>
      </c>
      <c r="KYP116" s="7">
        <v>2.96</v>
      </c>
      <c r="KYQ116" s="7">
        <v>16.5</v>
      </c>
      <c r="KYR116" s="7">
        <v>113</v>
      </c>
      <c r="KYS116" s="7">
        <v>0.11</v>
      </c>
      <c r="KYT116" s="7">
        <v>7.0000000000000007E-2</v>
      </c>
      <c r="KYU116" s="7">
        <v>23.8</v>
      </c>
      <c r="KYV116" s="7">
        <v>0.49</v>
      </c>
      <c r="KYW116" s="7">
        <v>106</v>
      </c>
      <c r="KYX116" s="7">
        <v>79.5</v>
      </c>
      <c r="KYY116" s="7">
        <v>9.6999999999999993</v>
      </c>
      <c r="KYZ116" s="7">
        <v>0.82</v>
      </c>
      <c r="KZA116" s="7">
        <v>1.5</v>
      </c>
      <c r="KZB116" s="54" t="s">
        <v>164</v>
      </c>
      <c r="KZC116" s="55"/>
      <c r="KZD116" s="7" t="s">
        <v>165</v>
      </c>
      <c r="KZE116" s="7">
        <v>5.03</v>
      </c>
      <c r="KZF116" s="7">
        <v>2.96</v>
      </c>
      <c r="KZG116" s="7">
        <v>16.5</v>
      </c>
      <c r="KZH116" s="7">
        <v>113</v>
      </c>
      <c r="KZI116" s="7">
        <v>0.11</v>
      </c>
      <c r="KZJ116" s="7">
        <v>7.0000000000000007E-2</v>
      </c>
      <c r="KZK116" s="7">
        <v>23.8</v>
      </c>
      <c r="KZL116" s="7">
        <v>0.49</v>
      </c>
      <c r="KZM116" s="7">
        <v>106</v>
      </c>
      <c r="KZN116" s="7">
        <v>79.5</v>
      </c>
      <c r="KZO116" s="7">
        <v>9.6999999999999993</v>
      </c>
      <c r="KZP116" s="7">
        <v>0.82</v>
      </c>
      <c r="KZQ116" s="7">
        <v>1.5</v>
      </c>
      <c r="KZR116" s="54" t="s">
        <v>164</v>
      </c>
      <c r="KZS116" s="55"/>
      <c r="KZT116" s="7" t="s">
        <v>165</v>
      </c>
      <c r="KZU116" s="7">
        <v>5.03</v>
      </c>
      <c r="KZV116" s="7">
        <v>2.96</v>
      </c>
      <c r="KZW116" s="7">
        <v>16.5</v>
      </c>
      <c r="KZX116" s="7">
        <v>113</v>
      </c>
      <c r="KZY116" s="7">
        <v>0.11</v>
      </c>
      <c r="KZZ116" s="7">
        <v>7.0000000000000007E-2</v>
      </c>
      <c r="LAA116" s="7">
        <v>23.8</v>
      </c>
      <c r="LAB116" s="7">
        <v>0.49</v>
      </c>
      <c r="LAC116" s="7">
        <v>106</v>
      </c>
      <c r="LAD116" s="7">
        <v>79.5</v>
      </c>
      <c r="LAE116" s="7">
        <v>9.6999999999999993</v>
      </c>
      <c r="LAF116" s="7">
        <v>0.82</v>
      </c>
      <c r="LAG116" s="7">
        <v>1.5</v>
      </c>
      <c r="LAH116" s="54" t="s">
        <v>164</v>
      </c>
      <c r="LAI116" s="55"/>
      <c r="LAJ116" s="7" t="s">
        <v>165</v>
      </c>
      <c r="LAK116" s="7">
        <v>5.03</v>
      </c>
      <c r="LAL116" s="7">
        <v>2.96</v>
      </c>
      <c r="LAM116" s="7">
        <v>16.5</v>
      </c>
      <c r="LAN116" s="7">
        <v>113</v>
      </c>
      <c r="LAO116" s="7">
        <v>0.11</v>
      </c>
      <c r="LAP116" s="7">
        <v>7.0000000000000007E-2</v>
      </c>
      <c r="LAQ116" s="7">
        <v>23.8</v>
      </c>
      <c r="LAR116" s="7">
        <v>0.49</v>
      </c>
      <c r="LAS116" s="7">
        <v>106</v>
      </c>
      <c r="LAT116" s="7">
        <v>79.5</v>
      </c>
      <c r="LAU116" s="7">
        <v>9.6999999999999993</v>
      </c>
      <c r="LAV116" s="7">
        <v>0.82</v>
      </c>
      <c r="LAW116" s="7">
        <v>1.5</v>
      </c>
      <c r="LAX116" s="54" t="s">
        <v>164</v>
      </c>
      <c r="LAY116" s="55"/>
      <c r="LAZ116" s="7" t="s">
        <v>165</v>
      </c>
      <c r="LBA116" s="7">
        <v>5.03</v>
      </c>
      <c r="LBB116" s="7">
        <v>2.96</v>
      </c>
      <c r="LBC116" s="7">
        <v>16.5</v>
      </c>
      <c r="LBD116" s="7">
        <v>113</v>
      </c>
      <c r="LBE116" s="7">
        <v>0.11</v>
      </c>
      <c r="LBF116" s="7">
        <v>7.0000000000000007E-2</v>
      </c>
      <c r="LBG116" s="7">
        <v>23.8</v>
      </c>
      <c r="LBH116" s="7">
        <v>0.49</v>
      </c>
      <c r="LBI116" s="7">
        <v>106</v>
      </c>
      <c r="LBJ116" s="7">
        <v>79.5</v>
      </c>
      <c r="LBK116" s="7">
        <v>9.6999999999999993</v>
      </c>
      <c r="LBL116" s="7">
        <v>0.82</v>
      </c>
      <c r="LBM116" s="7">
        <v>1.5</v>
      </c>
      <c r="LBN116" s="54" t="s">
        <v>164</v>
      </c>
      <c r="LBO116" s="55"/>
      <c r="LBP116" s="7" t="s">
        <v>165</v>
      </c>
      <c r="LBQ116" s="7">
        <v>5.03</v>
      </c>
      <c r="LBR116" s="7">
        <v>2.96</v>
      </c>
      <c r="LBS116" s="7">
        <v>16.5</v>
      </c>
      <c r="LBT116" s="7">
        <v>113</v>
      </c>
      <c r="LBU116" s="7">
        <v>0.11</v>
      </c>
      <c r="LBV116" s="7">
        <v>7.0000000000000007E-2</v>
      </c>
      <c r="LBW116" s="7">
        <v>23.8</v>
      </c>
      <c r="LBX116" s="7">
        <v>0.49</v>
      </c>
      <c r="LBY116" s="7">
        <v>106</v>
      </c>
      <c r="LBZ116" s="7">
        <v>79.5</v>
      </c>
      <c r="LCA116" s="7">
        <v>9.6999999999999993</v>
      </c>
      <c r="LCB116" s="7">
        <v>0.82</v>
      </c>
      <c r="LCC116" s="7">
        <v>1.5</v>
      </c>
      <c r="LCD116" s="54" t="s">
        <v>164</v>
      </c>
      <c r="LCE116" s="55"/>
      <c r="LCF116" s="7" t="s">
        <v>165</v>
      </c>
      <c r="LCG116" s="7">
        <v>5.03</v>
      </c>
      <c r="LCH116" s="7">
        <v>2.96</v>
      </c>
      <c r="LCI116" s="7">
        <v>16.5</v>
      </c>
      <c r="LCJ116" s="7">
        <v>113</v>
      </c>
      <c r="LCK116" s="7">
        <v>0.11</v>
      </c>
      <c r="LCL116" s="7">
        <v>7.0000000000000007E-2</v>
      </c>
      <c r="LCM116" s="7">
        <v>23.8</v>
      </c>
      <c r="LCN116" s="7">
        <v>0.49</v>
      </c>
      <c r="LCO116" s="7">
        <v>106</v>
      </c>
      <c r="LCP116" s="7">
        <v>79.5</v>
      </c>
      <c r="LCQ116" s="7">
        <v>9.6999999999999993</v>
      </c>
      <c r="LCR116" s="7">
        <v>0.82</v>
      </c>
      <c r="LCS116" s="7">
        <v>1.5</v>
      </c>
      <c r="LCT116" s="54" t="s">
        <v>164</v>
      </c>
      <c r="LCU116" s="55"/>
      <c r="LCV116" s="7" t="s">
        <v>165</v>
      </c>
      <c r="LCW116" s="7">
        <v>5.03</v>
      </c>
      <c r="LCX116" s="7">
        <v>2.96</v>
      </c>
      <c r="LCY116" s="7">
        <v>16.5</v>
      </c>
      <c r="LCZ116" s="7">
        <v>113</v>
      </c>
      <c r="LDA116" s="7">
        <v>0.11</v>
      </c>
      <c r="LDB116" s="7">
        <v>7.0000000000000007E-2</v>
      </c>
      <c r="LDC116" s="7">
        <v>23.8</v>
      </c>
      <c r="LDD116" s="7">
        <v>0.49</v>
      </c>
      <c r="LDE116" s="7">
        <v>106</v>
      </c>
      <c r="LDF116" s="7">
        <v>79.5</v>
      </c>
      <c r="LDG116" s="7">
        <v>9.6999999999999993</v>
      </c>
      <c r="LDH116" s="7">
        <v>0.82</v>
      </c>
      <c r="LDI116" s="7">
        <v>1.5</v>
      </c>
      <c r="LDJ116" s="54" t="s">
        <v>164</v>
      </c>
      <c r="LDK116" s="55"/>
      <c r="LDL116" s="7" t="s">
        <v>165</v>
      </c>
      <c r="LDM116" s="7">
        <v>5.03</v>
      </c>
      <c r="LDN116" s="7">
        <v>2.96</v>
      </c>
      <c r="LDO116" s="7">
        <v>16.5</v>
      </c>
      <c r="LDP116" s="7">
        <v>113</v>
      </c>
      <c r="LDQ116" s="7">
        <v>0.11</v>
      </c>
      <c r="LDR116" s="7">
        <v>7.0000000000000007E-2</v>
      </c>
      <c r="LDS116" s="7">
        <v>23.8</v>
      </c>
      <c r="LDT116" s="7">
        <v>0.49</v>
      </c>
      <c r="LDU116" s="7">
        <v>106</v>
      </c>
      <c r="LDV116" s="7">
        <v>79.5</v>
      </c>
      <c r="LDW116" s="7">
        <v>9.6999999999999993</v>
      </c>
      <c r="LDX116" s="7">
        <v>0.82</v>
      </c>
      <c r="LDY116" s="7">
        <v>1.5</v>
      </c>
      <c r="LDZ116" s="54" t="s">
        <v>164</v>
      </c>
      <c r="LEA116" s="55"/>
      <c r="LEB116" s="7" t="s">
        <v>165</v>
      </c>
      <c r="LEC116" s="7">
        <v>5.03</v>
      </c>
      <c r="LED116" s="7">
        <v>2.96</v>
      </c>
      <c r="LEE116" s="7">
        <v>16.5</v>
      </c>
      <c r="LEF116" s="7">
        <v>113</v>
      </c>
      <c r="LEG116" s="7">
        <v>0.11</v>
      </c>
      <c r="LEH116" s="7">
        <v>7.0000000000000007E-2</v>
      </c>
      <c r="LEI116" s="7">
        <v>23.8</v>
      </c>
      <c r="LEJ116" s="7">
        <v>0.49</v>
      </c>
      <c r="LEK116" s="7">
        <v>106</v>
      </c>
      <c r="LEL116" s="7">
        <v>79.5</v>
      </c>
      <c r="LEM116" s="7">
        <v>9.6999999999999993</v>
      </c>
      <c r="LEN116" s="7">
        <v>0.82</v>
      </c>
      <c r="LEO116" s="7">
        <v>1.5</v>
      </c>
      <c r="LEP116" s="54" t="s">
        <v>164</v>
      </c>
      <c r="LEQ116" s="55"/>
      <c r="LER116" s="7" t="s">
        <v>165</v>
      </c>
      <c r="LES116" s="7">
        <v>5.03</v>
      </c>
      <c r="LET116" s="7">
        <v>2.96</v>
      </c>
      <c r="LEU116" s="7">
        <v>16.5</v>
      </c>
      <c r="LEV116" s="7">
        <v>113</v>
      </c>
      <c r="LEW116" s="7">
        <v>0.11</v>
      </c>
      <c r="LEX116" s="7">
        <v>7.0000000000000007E-2</v>
      </c>
      <c r="LEY116" s="7">
        <v>23.8</v>
      </c>
      <c r="LEZ116" s="7">
        <v>0.49</v>
      </c>
      <c r="LFA116" s="7">
        <v>106</v>
      </c>
      <c r="LFB116" s="7">
        <v>79.5</v>
      </c>
      <c r="LFC116" s="7">
        <v>9.6999999999999993</v>
      </c>
      <c r="LFD116" s="7">
        <v>0.82</v>
      </c>
      <c r="LFE116" s="7">
        <v>1.5</v>
      </c>
      <c r="LFF116" s="54" t="s">
        <v>164</v>
      </c>
      <c r="LFG116" s="55"/>
      <c r="LFH116" s="7" t="s">
        <v>165</v>
      </c>
      <c r="LFI116" s="7">
        <v>5.03</v>
      </c>
      <c r="LFJ116" s="7">
        <v>2.96</v>
      </c>
      <c r="LFK116" s="7">
        <v>16.5</v>
      </c>
      <c r="LFL116" s="7">
        <v>113</v>
      </c>
      <c r="LFM116" s="7">
        <v>0.11</v>
      </c>
      <c r="LFN116" s="7">
        <v>7.0000000000000007E-2</v>
      </c>
      <c r="LFO116" s="7">
        <v>23.8</v>
      </c>
      <c r="LFP116" s="7">
        <v>0.49</v>
      </c>
      <c r="LFQ116" s="7">
        <v>106</v>
      </c>
      <c r="LFR116" s="7">
        <v>79.5</v>
      </c>
      <c r="LFS116" s="7">
        <v>9.6999999999999993</v>
      </c>
      <c r="LFT116" s="7">
        <v>0.82</v>
      </c>
      <c r="LFU116" s="7">
        <v>1.5</v>
      </c>
      <c r="LFV116" s="54" t="s">
        <v>164</v>
      </c>
      <c r="LFW116" s="55"/>
      <c r="LFX116" s="7" t="s">
        <v>165</v>
      </c>
      <c r="LFY116" s="7">
        <v>5.03</v>
      </c>
      <c r="LFZ116" s="7">
        <v>2.96</v>
      </c>
      <c r="LGA116" s="7">
        <v>16.5</v>
      </c>
      <c r="LGB116" s="7">
        <v>113</v>
      </c>
      <c r="LGC116" s="7">
        <v>0.11</v>
      </c>
      <c r="LGD116" s="7">
        <v>7.0000000000000007E-2</v>
      </c>
      <c r="LGE116" s="7">
        <v>23.8</v>
      </c>
      <c r="LGF116" s="7">
        <v>0.49</v>
      </c>
      <c r="LGG116" s="7">
        <v>106</v>
      </c>
      <c r="LGH116" s="7">
        <v>79.5</v>
      </c>
      <c r="LGI116" s="7">
        <v>9.6999999999999993</v>
      </c>
      <c r="LGJ116" s="7">
        <v>0.82</v>
      </c>
      <c r="LGK116" s="7">
        <v>1.5</v>
      </c>
      <c r="LGL116" s="54" t="s">
        <v>164</v>
      </c>
      <c r="LGM116" s="55"/>
      <c r="LGN116" s="7" t="s">
        <v>165</v>
      </c>
      <c r="LGO116" s="7">
        <v>5.03</v>
      </c>
      <c r="LGP116" s="7">
        <v>2.96</v>
      </c>
      <c r="LGQ116" s="7">
        <v>16.5</v>
      </c>
      <c r="LGR116" s="7">
        <v>113</v>
      </c>
      <c r="LGS116" s="7">
        <v>0.11</v>
      </c>
      <c r="LGT116" s="7">
        <v>7.0000000000000007E-2</v>
      </c>
      <c r="LGU116" s="7">
        <v>23.8</v>
      </c>
      <c r="LGV116" s="7">
        <v>0.49</v>
      </c>
      <c r="LGW116" s="7">
        <v>106</v>
      </c>
      <c r="LGX116" s="7">
        <v>79.5</v>
      </c>
      <c r="LGY116" s="7">
        <v>9.6999999999999993</v>
      </c>
      <c r="LGZ116" s="7">
        <v>0.82</v>
      </c>
      <c r="LHA116" s="7">
        <v>1.5</v>
      </c>
      <c r="LHB116" s="54" t="s">
        <v>164</v>
      </c>
      <c r="LHC116" s="55"/>
      <c r="LHD116" s="7" t="s">
        <v>165</v>
      </c>
      <c r="LHE116" s="7">
        <v>5.03</v>
      </c>
      <c r="LHF116" s="7">
        <v>2.96</v>
      </c>
      <c r="LHG116" s="7">
        <v>16.5</v>
      </c>
      <c r="LHH116" s="7">
        <v>113</v>
      </c>
      <c r="LHI116" s="7">
        <v>0.11</v>
      </c>
      <c r="LHJ116" s="7">
        <v>7.0000000000000007E-2</v>
      </c>
      <c r="LHK116" s="7">
        <v>23.8</v>
      </c>
      <c r="LHL116" s="7">
        <v>0.49</v>
      </c>
      <c r="LHM116" s="7">
        <v>106</v>
      </c>
      <c r="LHN116" s="7">
        <v>79.5</v>
      </c>
      <c r="LHO116" s="7">
        <v>9.6999999999999993</v>
      </c>
      <c r="LHP116" s="7">
        <v>0.82</v>
      </c>
      <c r="LHQ116" s="7">
        <v>1.5</v>
      </c>
      <c r="LHR116" s="54" t="s">
        <v>164</v>
      </c>
      <c r="LHS116" s="55"/>
      <c r="LHT116" s="7" t="s">
        <v>165</v>
      </c>
      <c r="LHU116" s="7">
        <v>5.03</v>
      </c>
      <c r="LHV116" s="7">
        <v>2.96</v>
      </c>
      <c r="LHW116" s="7">
        <v>16.5</v>
      </c>
      <c r="LHX116" s="7">
        <v>113</v>
      </c>
      <c r="LHY116" s="7">
        <v>0.11</v>
      </c>
      <c r="LHZ116" s="7">
        <v>7.0000000000000007E-2</v>
      </c>
      <c r="LIA116" s="7">
        <v>23.8</v>
      </c>
      <c r="LIB116" s="7">
        <v>0.49</v>
      </c>
      <c r="LIC116" s="7">
        <v>106</v>
      </c>
      <c r="LID116" s="7">
        <v>79.5</v>
      </c>
      <c r="LIE116" s="7">
        <v>9.6999999999999993</v>
      </c>
      <c r="LIF116" s="7">
        <v>0.82</v>
      </c>
      <c r="LIG116" s="7">
        <v>1.5</v>
      </c>
      <c r="LIH116" s="54" t="s">
        <v>164</v>
      </c>
      <c r="LII116" s="55"/>
      <c r="LIJ116" s="7" t="s">
        <v>165</v>
      </c>
      <c r="LIK116" s="7">
        <v>5.03</v>
      </c>
      <c r="LIL116" s="7">
        <v>2.96</v>
      </c>
      <c r="LIM116" s="7">
        <v>16.5</v>
      </c>
      <c r="LIN116" s="7">
        <v>113</v>
      </c>
      <c r="LIO116" s="7">
        <v>0.11</v>
      </c>
      <c r="LIP116" s="7">
        <v>7.0000000000000007E-2</v>
      </c>
      <c r="LIQ116" s="7">
        <v>23.8</v>
      </c>
      <c r="LIR116" s="7">
        <v>0.49</v>
      </c>
      <c r="LIS116" s="7">
        <v>106</v>
      </c>
      <c r="LIT116" s="7">
        <v>79.5</v>
      </c>
      <c r="LIU116" s="7">
        <v>9.6999999999999993</v>
      </c>
      <c r="LIV116" s="7">
        <v>0.82</v>
      </c>
      <c r="LIW116" s="7">
        <v>1.5</v>
      </c>
      <c r="LIX116" s="54" t="s">
        <v>164</v>
      </c>
      <c r="LIY116" s="55"/>
      <c r="LIZ116" s="7" t="s">
        <v>165</v>
      </c>
      <c r="LJA116" s="7">
        <v>5.03</v>
      </c>
      <c r="LJB116" s="7">
        <v>2.96</v>
      </c>
      <c r="LJC116" s="7">
        <v>16.5</v>
      </c>
      <c r="LJD116" s="7">
        <v>113</v>
      </c>
      <c r="LJE116" s="7">
        <v>0.11</v>
      </c>
      <c r="LJF116" s="7">
        <v>7.0000000000000007E-2</v>
      </c>
      <c r="LJG116" s="7">
        <v>23.8</v>
      </c>
      <c r="LJH116" s="7">
        <v>0.49</v>
      </c>
      <c r="LJI116" s="7">
        <v>106</v>
      </c>
      <c r="LJJ116" s="7">
        <v>79.5</v>
      </c>
      <c r="LJK116" s="7">
        <v>9.6999999999999993</v>
      </c>
      <c r="LJL116" s="7">
        <v>0.82</v>
      </c>
      <c r="LJM116" s="7">
        <v>1.5</v>
      </c>
      <c r="LJN116" s="54" t="s">
        <v>164</v>
      </c>
      <c r="LJO116" s="55"/>
      <c r="LJP116" s="7" t="s">
        <v>165</v>
      </c>
      <c r="LJQ116" s="7">
        <v>5.03</v>
      </c>
      <c r="LJR116" s="7">
        <v>2.96</v>
      </c>
      <c r="LJS116" s="7">
        <v>16.5</v>
      </c>
      <c r="LJT116" s="7">
        <v>113</v>
      </c>
      <c r="LJU116" s="7">
        <v>0.11</v>
      </c>
      <c r="LJV116" s="7">
        <v>7.0000000000000007E-2</v>
      </c>
      <c r="LJW116" s="7">
        <v>23.8</v>
      </c>
      <c r="LJX116" s="7">
        <v>0.49</v>
      </c>
      <c r="LJY116" s="7">
        <v>106</v>
      </c>
      <c r="LJZ116" s="7">
        <v>79.5</v>
      </c>
      <c r="LKA116" s="7">
        <v>9.6999999999999993</v>
      </c>
      <c r="LKB116" s="7">
        <v>0.82</v>
      </c>
      <c r="LKC116" s="7">
        <v>1.5</v>
      </c>
      <c r="LKD116" s="54" t="s">
        <v>164</v>
      </c>
      <c r="LKE116" s="55"/>
      <c r="LKF116" s="7" t="s">
        <v>165</v>
      </c>
      <c r="LKG116" s="7">
        <v>5.03</v>
      </c>
      <c r="LKH116" s="7">
        <v>2.96</v>
      </c>
      <c r="LKI116" s="7">
        <v>16.5</v>
      </c>
      <c r="LKJ116" s="7">
        <v>113</v>
      </c>
      <c r="LKK116" s="7">
        <v>0.11</v>
      </c>
      <c r="LKL116" s="7">
        <v>7.0000000000000007E-2</v>
      </c>
      <c r="LKM116" s="7">
        <v>23.8</v>
      </c>
      <c r="LKN116" s="7">
        <v>0.49</v>
      </c>
      <c r="LKO116" s="7">
        <v>106</v>
      </c>
      <c r="LKP116" s="7">
        <v>79.5</v>
      </c>
      <c r="LKQ116" s="7">
        <v>9.6999999999999993</v>
      </c>
      <c r="LKR116" s="7">
        <v>0.82</v>
      </c>
      <c r="LKS116" s="7">
        <v>1.5</v>
      </c>
      <c r="LKT116" s="54" t="s">
        <v>164</v>
      </c>
      <c r="LKU116" s="55"/>
      <c r="LKV116" s="7" t="s">
        <v>165</v>
      </c>
      <c r="LKW116" s="7">
        <v>5.03</v>
      </c>
      <c r="LKX116" s="7">
        <v>2.96</v>
      </c>
      <c r="LKY116" s="7">
        <v>16.5</v>
      </c>
      <c r="LKZ116" s="7">
        <v>113</v>
      </c>
      <c r="LLA116" s="7">
        <v>0.11</v>
      </c>
      <c r="LLB116" s="7">
        <v>7.0000000000000007E-2</v>
      </c>
      <c r="LLC116" s="7">
        <v>23.8</v>
      </c>
      <c r="LLD116" s="7">
        <v>0.49</v>
      </c>
      <c r="LLE116" s="7">
        <v>106</v>
      </c>
      <c r="LLF116" s="7">
        <v>79.5</v>
      </c>
      <c r="LLG116" s="7">
        <v>9.6999999999999993</v>
      </c>
      <c r="LLH116" s="7">
        <v>0.82</v>
      </c>
      <c r="LLI116" s="7">
        <v>1.5</v>
      </c>
      <c r="LLJ116" s="54" t="s">
        <v>164</v>
      </c>
      <c r="LLK116" s="55"/>
      <c r="LLL116" s="7" t="s">
        <v>165</v>
      </c>
      <c r="LLM116" s="7">
        <v>5.03</v>
      </c>
      <c r="LLN116" s="7">
        <v>2.96</v>
      </c>
      <c r="LLO116" s="7">
        <v>16.5</v>
      </c>
      <c r="LLP116" s="7">
        <v>113</v>
      </c>
      <c r="LLQ116" s="7">
        <v>0.11</v>
      </c>
      <c r="LLR116" s="7">
        <v>7.0000000000000007E-2</v>
      </c>
      <c r="LLS116" s="7">
        <v>23.8</v>
      </c>
      <c r="LLT116" s="7">
        <v>0.49</v>
      </c>
      <c r="LLU116" s="7">
        <v>106</v>
      </c>
      <c r="LLV116" s="7">
        <v>79.5</v>
      </c>
      <c r="LLW116" s="7">
        <v>9.6999999999999993</v>
      </c>
      <c r="LLX116" s="7">
        <v>0.82</v>
      </c>
      <c r="LLY116" s="7">
        <v>1.5</v>
      </c>
      <c r="LLZ116" s="54" t="s">
        <v>164</v>
      </c>
      <c r="LMA116" s="55"/>
      <c r="LMB116" s="7" t="s">
        <v>165</v>
      </c>
      <c r="LMC116" s="7">
        <v>5.03</v>
      </c>
      <c r="LMD116" s="7">
        <v>2.96</v>
      </c>
      <c r="LME116" s="7">
        <v>16.5</v>
      </c>
      <c r="LMF116" s="7">
        <v>113</v>
      </c>
      <c r="LMG116" s="7">
        <v>0.11</v>
      </c>
      <c r="LMH116" s="7">
        <v>7.0000000000000007E-2</v>
      </c>
      <c r="LMI116" s="7">
        <v>23.8</v>
      </c>
      <c r="LMJ116" s="7">
        <v>0.49</v>
      </c>
      <c r="LMK116" s="7">
        <v>106</v>
      </c>
      <c r="LML116" s="7">
        <v>79.5</v>
      </c>
      <c r="LMM116" s="7">
        <v>9.6999999999999993</v>
      </c>
      <c r="LMN116" s="7">
        <v>0.82</v>
      </c>
      <c r="LMO116" s="7">
        <v>1.5</v>
      </c>
      <c r="LMP116" s="54" t="s">
        <v>164</v>
      </c>
      <c r="LMQ116" s="55"/>
      <c r="LMR116" s="7" t="s">
        <v>165</v>
      </c>
      <c r="LMS116" s="7">
        <v>5.03</v>
      </c>
      <c r="LMT116" s="7">
        <v>2.96</v>
      </c>
      <c r="LMU116" s="7">
        <v>16.5</v>
      </c>
      <c r="LMV116" s="7">
        <v>113</v>
      </c>
      <c r="LMW116" s="7">
        <v>0.11</v>
      </c>
      <c r="LMX116" s="7">
        <v>7.0000000000000007E-2</v>
      </c>
      <c r="LMY116" s="7">
        <v>23.8</v>
      </c>
      <c r="LMZ116" s="7">
        <v>0.49</v>
      </c>
      <c r="LNA116" s="7">
        <v>106</v>
      </c>
      <c r="LNB116" s="7">
        <v>79.5</v>
      </c>
      <c r="LNC116" s="7">
        <v>9.6999999999999993</v>
      </c>
      <c r="LND116" s="7">
        <v>0.82</v>
      </c>
      <c r="LNE116" s="7">
        <v>1.5</v>
      </c>
      <c r="LNF116" s="54" t="s">
        <v>164</v>
      </c>
      <c r="LNG116" s="55"/>
      <c r="LNH116" s="7" t="s">
        <v>165</v>
      </c>
      <c r="LNI116" s="7">
        <v>5.03</v>
      </c>
      <c r="LNJ116" s="7">
        <v>2.96</v>
      </c>
      <c r="LNK116" s="7">
        <v>16.5</v>
      </c>
      <c r="LNL116" s="7">
        <v>113</v>
      </c>
      <c r="LNM116" s="7">
        <v>0.11</v>
      </c>
      <c r="LNN116" s="7">
        <v>7.0000000000000007E-2</v>
      </c>
      <c r="LNO116" s="7">
        <v>23.8</v>
      </c>
      <c r="LNP116" s="7">
        <v>0.49</v>
      </c>
      <c r="LNQ116" s="7">
        <v>106</v>
      </c>
      <c r="LNR116" s="7">
        <v>79.5</v>
      </c>
      <c r="LNS116" s="7">
        <v>9.6999999999999993</v>
      </c>
      <c r="LNT116" s="7">
        <v>0.82</v>
      </c>
      <c r="LNU116" s="7">
        <v>1.5</v>
      </c>
      <c r="LNV116" s="54" t="s">
        <v>164</v>
      </c>
      <c r="LNW116" s="55"/>
      <c r="LNX116" s="7" t="s">
        <v>165</v>
      </c>
      <c r="LNY116" s="7">
        <v>5.03</v>
      </c>
      <c r="LNZ116" s="7">
        <v>2.96</v>
      </c>
      <c r="LOA116" s="7">
        <v>16.5</v>
      </c>
      <c r="LOB116" s="7">
        <v>113</v>
      </c>
      <c r="LOC116" s="7">
        <v>0.11</v>
      </c>
      <c r="LOD116" s="7">
        <v>7.0000000000000007E-2</v>
      </c>
      <c r="LOE116" s="7">
        <v>23.8</v>
      </c>
      <c r="LOF116" s="7">
        <v>0.49</v>
      </c>
      <c r="LOG116" s="7">
        <v>106</v>
      </c>
      <c r="LOH116" s="7">
        <v>79.5</v>
      </c>
      <c r="LOI116" s="7">
        <v>9.6999999999999993</v>
      </c>
      <c r="LOJ116" s="7">
        <v>0.82</v>
      </c>
      <c r="LOK116" s="7">
        <v>1.5</v>
      </c>
      <c r="LOL116" s="54" t="s">
        <v>164</v>
      </c>
      <c r="LOM116" s="55"/>
      <c r="LON116" s="7" t="s">
        <v>165</v>
      </c>
      <c r="LOO116" s="7">
        <v>5.03</v>
      </c>
      <c r="LOP116" s="7">
        <v>2.96</v>
      </c>
      <c r="LOQ116" s="7">
        <v>16.5</v>
      </c>
      <c r="LOR116" s="7">
        <v>113</v>
      </c>
      <c r="LOS116" s="7">
        <v>0.11</v>
      </c>
      <c r="LOT116" s="7">
        <v>7.0000000000000007E-2</v>
      </c>
      <c r="LOU116" s="7">
        <v>23.8</v>
      </c>
      <c r="LOV116" s="7">
        <v>0.49</v>
      </c>
      <c r="LOW116" s="7">
        <v>106</v>
      </c>
      <c r="LOX116" s="7">
        <v>79.5</v>
      </c>
      <c r="LOY116" s="7">
        <v>9.6999999999999993</v>
      </c>
      <c r="LOZ116" s="7">
        <v>0.82</v>
      </c>
      <c r="LPA116" s="7">
        <v>1.5</v>
      </c>
      <c r="LPB116" s="54" t="s">
        <v>164</v>
      </c>
      <c r="LPC116" s="55"/>
      <c r="LPD116" s="7" t="s">
        <v>165</v>
      </c>
      <c r="LPE116" s="7">
        <v>5.03</v>
      </c>
      <c r="LPF116" s="7">
        <v>2.96</v>
      </c>
      <c r="LPG116" s="7">
        <v>16.5</v>
      </c>
      <c r="LPH116" s="7">
        <v>113</v>
      </c>
      <c r="LPI116" s="7">
        <v>0.11</v>
      </c>
      <c r="LPJ116" s="7">
        <v>7.0000000000000007E-2</v>
      </c>
      <c r="LPK116" s="7">
        <v>23.8</v>
      </c>
      <c r="LPL116" s="7">
        <v>0.49</v>
      </c>
      <c r="LPM116" s="7">
        <v>106</v>
      </c>
      <c r="LPN116" s="7">
        <v>79.5</v>
      </c>
      <c r="LPO116" s="7">
        <v>9.6999999999999993</v>
      </c>
      <c r="LPP116" s="7">
        <v>0.82</v>
      </c>
      <c r="LPQ116" s="7">
        <v>1.5</v>
      </c>
      <c r="LPR116" s="54" t="s">
        <v>164</v>
      </c>
      <c r="LPS116" s="55"/>
      <c r="LPT116" s="7" t="s">
        <v>165</v>
      </c>
      <c r="LPU116" s="7">
        <v>5.03</v>
      </c>
      <c r="LPV116" s="7">
        <v>2.96</v>
      </c>
      <c r="LPW116" s="7">
        <v>16.5</v>
      </c>
      <c r="LPX116" s="7">
        <v>113</v>
      </c>
      <c r="LPY116" s="7">
        <v>0.11</v>
      </c>
      <c r="LPZ116" s="7">
        <v>7.0000000000000007E-2</v>
      </c>
      <c r="LQA116" s="7">
        <v>23.8</v>
      </c>
      <c r="LQB116" s="7">
        <v>0.49</v>
      </c>
      <c r="LQC116" s="7">
        <v>106</v>
      </c>
      <c r="LQD116" s="7">
        <v>79.5</v>
      </c>
      <c r="LQE116" s="7">
        <v>9.6999999999999993</v>
      </c>
      <c r="LQF116" s="7">
        <v>0.82</v>
      </c>
      <c r="LQG116" s="7">
        <v>1.5</v>
      </c>
      <c r="LQH116" s="54" t="s">
        <v>164</v>
      </c>
      <c r="LQI116" s="55"/>
      <c r="LQJ116" s="7" t="s">
        <v>165</v>
      </c>
      <c r="LQK116" s="7">
        <v>5.03</v>
      </c>
      <c r="LQL116" s="7">
        <v>2.96</v>
      </c>
      <c r="LQM116" s="7">
        <v>16.5</v>
      </c>
      <c r="LQN116" s="7">
        <v>113</v>
      </c>
      <c r="LQO116" s="7">
        <v>0.11</v>
      </c>
      <c r="LQP116" s="7">
        <v>7.0000000000000007E-2</v>
      </c>
      <c r="LQQ116" s="7">
        <v>23.8</v>
      </c>
      <c r="LQR116" s="7">
        <v>0.49</v>
      </c>
      <c r="LQS116" s="7">
        <v>106</v>
      </c>
      <c r="LQT116" s="7">
        <v>79.5</v>
      </c>
      <c r="LQU116" s="7">
        <v>9.6999999999999993</v>
      </c>
      <c r="LQV116" s="7">
        <v>0.82</v>
      </c>
      <c r="LQW116" s="7">
        <v>1.5</v>
      </c>
      <c r="LQX116" s="54" t="s">
        <v>164</v>
      </c>
      <c r="LQY116" s="55"/>
      <c r="LQZ116" s="7" t="s">
        <v>165</v>
      </c>
      <c r="LRA116" s="7">
        <v>5.03</v>
      </c>
      <c r="LRB116" s="7">
        <v>2.96</v>
      </c>
      <c r="LRC116" s="7">
        <v>16.5</v>
      </c>
      <c r="LRD116" s="7">
        <v>113</v>
      </c>
      <c r="LRE116" s="7">
        <v>0.11</v>
      </c>
      <c r="LRF116" s="7">
        <v>7.0000000000000007E-2</v>
      </c>
      <c r="LRG116" s="7">
        <v>23.8</v>
      </c>
      <c r="LRH116" s="7">
        <v>0.49</v>
      </c>
      <c r="LRI116" s="7">
        <v>106</v>
      </c>
      <c r="LRJ116" s="7">
        <v>79.5</v>
      </c>
      <c r="LRK116" s="7">
        <v>9.6999999999999993</v>
      </c>
      <c r="LRL116" s="7">
        <v>0.82</v>
      </c>
      <c r="LRM116" s="7">
        <v>1.5</v>
      </c>
      <c r="LRN116" s="54" t="s">
        <v>164</v>
      </c>
      <c r="LRO116" s="55"/>
      <c r="LRP116" s="7" t="s">
        <v>165</v>
      </c>
      <c r="LRQ116" s="7">
        <v>5.03</v>
      </c>
      <c r="LRR116" s="7">
        <v>2.96</v>
      </c>
      <c r="LRS116" s="7">
        <v>16.5</v>
      </c>
      <c r="LRT116" s="7">
        <v>113</v>
      </c>
      <c r="LRU116" s="7">
        <v>0.11</v>
      </c>
      <c r="LRV116" s="7">
        <v>7.0000000000000007E-2</v>
      </c>
      <c r="LRW116" s="7">
        <v>23.8</v>
      </c>
      <c r="LRX116" s="7">
        <v>0.49</v>
      </c>
      <c r="LRY116" s="7">
        <v>106</v>
      </c>
      <c r="LRZ116" s="7">
        <v>79.5</v>
      </c>
      <c r="LSA116" s="7">
        <v>9.6999999999999993</v>
      </c>
      <c r="LSB116" s="7">
        <v>0.82</v>
      </c>
      <c r="LSC116" s="7">
        <v>1.5</v>
      </c>
      <c r="LSD116" s="54" t="s">
        <v>164</v>
      </c>
      <c r="LSE116" s="55"/>
      <c r="LSF116" s="7" t="s">
        <v>165</v>
      </c>
      <c r="LSG116" s="7">
        <v>5.03</v>
      </c>
      <c r="LSH116" s="7">
        <v>2.96</v>
      </c>
      <c r="LSI116" s="7">
        <v>16.5</v>
      </c>
      <c r="LSJ116" s="7">
        <v>113</v>
      </c>
      <c r="LSK116" s="7">
        <v>0.11</v>
      </c>
      <c r="LSL116" s="7">
        <v>7.0000000000000007E-2</v>
      </c>
      <c r="LSM116" s="7">
        <v>23.8</v>
      </c>
      <c r="LSN116" s="7">
        <v>0.49</v>
      </c>
      <c r="LSO116" s="7">
        <v>106</v>
      </c>
      <c r="LSP116" s="7">
        <v>79.5</v>
      </c>
      <c r="LSQ116" s="7">
        <v>9.6999999999999993</v>
      </c>
      <c r="LSR116" s="7">
        <v>0.82</v>
      </c>
      <c r="LSS116" s="7">
        <v>1.5</v>
      </c>
      <c r="LST116" s="54" t="s">
        <v>164</v>
      </c>
      <c r="LSU116" s="55"/>
      <c r="LSV116" s="7" t="s">
        <v>165</v>
      </c>
      <c r="LSW116" s="7">
        <v>5.03</v>
      </c>
      <c r="LSX116" s="7">
        <v>2.96</v>
      </c>
      <c r="LSY116" s="7">
        <v>16.5</v>
      </c>
      <c r="LSZ116" s="7">
        <v>113</v>
      </c>
      <c r="LTA116" s="7">
        <v>0.11</v>
      </c>
      <c r="LTB116" s="7">
        <v>7.0000000000000007E-2</v>
      </c>
      <c r="LTC116" s="7">
        <v>23.8</v>
      </c>
      <c r="LTD116" s="7">
        <v>0.49</v>
      </c>
      <c r="LTE116" s="7">
        <v>106</v>
      </c>
      <c r="LTF116" s="7">
        <v>79.5</v>
      </c>
      <c r="LTG116" s="7">
        <v>9.6999999999999993</v>
      </c>
      <c r="LTH116" s="7">
        <v>0.82</v>
      </c>
      <c r="LTI116" s="7">
        <v>1.5</v>
      </c>
      <c r="LTJ116" s="54" t="s">
        <v>164</v>
      </c>
      <c r="LTK116" s="55"/>
      <c r="LTL116" s="7" t="s">
        <v>165</v>
      </c>
      <c r="LTM116" s="7">
        <v>5.03</v>
      </c>
      <c r="LTN116" s="7">
        <v>2.96</v>
      </c>
      <c r="LTO116" s="7">
        <v>16.5</v>
      </c>
      <c r="LTP116" s="7">
        <v>113</v>
      </c>
      <c r="LTQ116" s="7">
        <v>0.11</v>
      </c>
      <c r="LTR116" s="7">
        <v>7.0000000000000007E-2</v>
      </c>
      <c r="LTS116" s="7">
        <v>23.8</v>
      </c>
      <c r="LTT116" s="7">
        <v>0.49</v>
      </c>
      <c r="LTU116" s="7">
        <v>106</v>
      </c>
      <c r="LTV116" s="7">
        <v>79.5</v>
      </c>
      <c r="LTW116" s="7">
        <v>9.6999999999999993</v>
      </c>
      <c r="LTX116" s="7">
        <v>0.82</v>
      </c>
      <c r="LTY116" s="7">
        <v>1.5</v>
      </c>
      <c r="LTZ116" s="54" t="s">
        <v>164</v>
      </c>
      <c r="LUA116" s="55"/>
      <c r="LUB116" s="7" t="s">
        <v>165</v>
      </c>
      <c r="LUC116" s="7">
        <v>5.03</v>
      </c>
      <c r="LUD116" s="7">
        <v>2.96</v>
      </c>
      <c r="LUE116" s="7">
        <v>16.5</v>
      </c>
      <c r="LUF116" s="7">
        <v>113</v>
      </c>
      <c r="LUG116" s="7">
        <v>0.11</v>
      </c>
      <c r="LUH116" s="7">
        <v>7.0000000000000007E-2</v>
      </c>
      <c r="LUI116" s="7">
        <v>23.8</v>
      </c>
      <c r="LUJ116" s="7">
        <v>0.49</v>
      </c>
      <c r="LUK116" s="7">
        <v>106</v>
      </c>
      <c r="LUL116" s="7">
        <v>79.5</v>
      </c>
      <c r="LUM116" s="7">
        <v>9.6999999999999993</v>
      </c>
      <c r="LUN116" s="7">
        <v>0.82</v>
      </c>
      <c r="LUO116" s="7">
        <v>1.5</v>
      </c>
      <c r="LUP116" s="54" t="s">
        <v>164</v>
      </c>
      <c r="LUQ116" s="55"/>
      <c r="LUR116" s="7" t="s">
        <v>165</v>
      </c>
      <c r="LUS116" s="7">
        <v>5.03</v>
      </c>
      <c r="LUT116" s="7">
        <v>2.96</v>
      </c>
      <c r="LUU116" s="7">
        <v>16.5</v>
      </c>
      <c r="LUV116" s="7">
        <v>113</v>
      </c>
      <c r="LUW116" s="7">
        <v>0.11</v>
      </c>
      <c r="LUX116" s="7">
        <v>7.0000000000000007E-2</v>
      </c>
      <c r="LUY116" s="7">
        <v>23.8</v>
      </c>
      <c r="LUZ116" s="7">
        <v>0.49</v>
      </c>
      <c r="LVA116" s="7">
        <v>106</v>
      </c>
      <c r="LVB116" s="7">
        <v>79.5</v>
      </c>
      <c r="LVC116" s="7">
        <v>9.6999999999999993</v>
      </c>
      <c r="LVD116" s="7">
        <v>0.82</v>
      </c>
      <c r="LVE116" s="7">
        <v>1.5</v>
      </c>
      <c r="LVF116" s="54" t="s">
        <v>164</v>
      </c>
      <c r="LVG116" s="55"/>
      <c r="LVH116" s="7" t="s">
        <v>165</v>
      </c>
      <c r="LVI116" s="7">
        <v>5.03</v>
      </c>
      <c r="LVJ116" s="7">
        <v>2.96</v>
      </c>
      <c r="LVK116" s="7">
        <v>16.5</v>
      </c>
      <c r="LVL116" s="7">
        <v>113</v>
      </c>
      <c r="LVM116" s="7">
        <v>0.11</v>
      </c>
      <c r="LVN116" s="7">
        <v>7.0000000000000007E-2</v>
      </c>
      <c r="LVO116" s="7">
        <v>23.8</v>
      </c>
      <c r="LVP116" s="7">
        <v>0.49</v>
      </c>
      <c r="LVQ116" s="7">
        <v>106</v>
      </c>
      <c r="LVR116" s="7">
        <v>79.5</v>
      </c>
      <c r="LVS116" s="7">
        <v>9.6999999999999993</v>
      </c>
      <c r="LVT116" s="7">
        <v>0.82</v>
      </c>
      <c r="LVU116" s="7">
        <v>1.5</v>
      </c>
      <c r="LVV116" s="54" t="s">
        <v>164</v>
      </c>
      <c r="LVW116" s="55"/>
      <c r="LVX116" s="7" t="s">
        <v>165</v>
      </c>
      <c r="LVY116" s="7">
        <v>5.03</v>
      </c>
      <c r="LVZ116" s="7">
        <v>2.96</v>
      </c>
      <c r="LWA116" s="7">
        <v>16.5</v>
      </c>
      <c r="LWB116" s="7">
        <v>113</v>
      </c>
      <c r="LWC116" s="7">
        <v>0.11</v>
      </c>
      <c r="LWD116" s="7">
        <v>7.0000000000000007E-2</v>
      </c>
      <c r="LWE116" s="7">
        <v>23.8</v>
      </c>
      <c r="LWF116" s="7">
        <v>0.49</v>
      </c>
      <c r="LWG116" s="7">
        <v>106</v>
      </c>
      <c r="LWH116" s="7">
        <v>79.5</v>
      </c>
      <c r="LWI116" s="7">
        <v>9.6999999999999993</v>
      </c>
      <c r="LWJ116" s="7">
        <v>0.82</v>
      </c>
      <c r="LWK116" s="7">
        <v>1.5</v>
      </c>
      <c r="LWL116" s="54" t="s">
        <v>164</v>
      </c>
      <c r="LWM116" s="55"/>
      <c r="LWN116" s="7" t="s">
        <v>165</v>
      </c>
      <c r="LWO116" s="7">
        <v>5.03</v>
      </c>
      <c r="LWP116" s="7">
        <v>2.96</v>
      </c>
      <c r="LWQ116" s="7">
        <v>16.5</v>
      </c>
      <c r="LWR116" s="7">
        <v>113</v>
      </c>
      <c r="LWS116" s="7">
        <v>0.11</v>
      </c>
      <c r="LWT116" s="7">
        <v>7.0000000000000007E-2</v>
      </c>
      <c r="LWU116" s="7">
        <v>23.8</v>
      </c>
      <c r="LWV116" s="7">
        <v>0.49</v>
      </c>
      <c r="LWW116" s="7">
        <v>106</v>
      </c>
      <c r="LWX116" s="7">
        <v>79.5</v>
      </c>
      <c r="LWY116" s="7">
        <v>9.6999999999999993</v>
      </c>
      <c r="LWZ116" s="7">
        <v>0.82</v>
      </c>
      <c r="LXA116" s="7">
        <v>1.5</v>
      </c>
      <c r="LXB116" s="54" t="s">
        <v>164</v>
      </c>
      <c r="LXC116" s="55"/>
      <c r="LXD116" s="7" t="s">
        <v>165</v>
      </c>
      <c r="LXE116" s="7">
        <v>5.03</v>
      </c>
      <c r="LXF116" s="7">
        <v>2.96</v>
      </c>
      <c r="LXG116" s="7">
        <v>16.5</v>
      </c>
      <c r="LXH116" s="7">
        <v>113</v>
      </c>
      <c r="LXI116" s="7">
        <v>0.11</v>
      </c>
      <c r="LXJ116" s="7">
        <v>7.0000000000000007E-2</v>
      </c>
      <c r="LXK116" s="7">
        <v>23.8</v>
      </c>
      <c r="LXL116" s="7">
        <v>0.49</v>
      </c>
      <c r="LXM116" s="7">
        <v>106</v>
      </c>
      <c r="LXN116" s="7">
        <v>79.5</v>
      </c>
      <c r="LXO116" s="7">
        <v>9.6999999999999993</v>
      </c>
      <c r="LXP116" s="7">
        <v>0.82</v>
      </c>
      <c r="LXQ116" s="7">
        <v>1.5</v>
      </c>
      <c r="LXR116" s="54" t="s">
        <v>164</v>
      </c>
      <c r="LXS116" s="55"/>
      <c r="LXT116" s="7" t="s">
        <v>165</v>
      </c>
      <c r="LXU116" s="7">
        <v>5.03</v>
      </c>
      <c r="LXV116" s="7">
        <v>2.96</v>
      </c>
      <c r="LXW116" s="7">
        <v>16.5</v>
      </c>
      <c r="LXX116" s="7">
        <v>113</v>
      </c>
      <c r="LXY116" s="7">
        <v>0.11</v>
      </c>
      <c r="LXZ116" s="7">
        <v>7.0000000000000007E-2</v>
      </c>
      <c r="LYA116" s="7">
        <v>23.8</v>
      </c>
      <c r="LYB116" s="7">
        <v>0.49</v>
      </c>
      <c r="LYC116" s="7">
        <v>106</v>
      </c>
      <c r="LYD116" s="7">
        <v>79.5</v>
      </c>
      <c r="LYE116" s="7">
        <v>9.6999999999999993</v>
      </c>
      <c r="LYF116" s="7">
        <v>0.82</v>
      </c>
      <c r="LYG116" s="7">
        <v>1.5</v>
      </c>
      <c r="LYH116" s="54" t="s">
        <v>164</v>
      </c>
      <c r="LYI116" s="55"/>
      <c r="LYJ116" s="7" t="s">
        <v>165</v>
      </c>
      <c r="LYK116" s="7">
        <v>5.03</v>
      </c>
      <c r="LYL116" s="7">
        <v>2.96</v>
      </c>
      <c r="LYM116" s="7">
        <v>16.5</v>
      </c>
      <c r="LYN116" s="7">
        <v>113</v>
      </c>
      <c r="LYO116" s="7">
        <v>0.11</v>
      </c>
      <c r="LYP116" s="7">
        <v>7.0000000000000007E-2</v>
      </c>
      <c r="LYQ116" s="7">
        <v>23.8</v>
      </c>
      <c r="LYR116" s="7">
        <v>0.49</v>
      </c>
      <c r="LYS116" s="7">
        <v>106</v>
      </c>
      <c r="LYT116" s="7">
        <v>79.5</v>
      </c>
      <c r="LYU116" s="7">
        <v>9.6999999999999993</v>
      </c>
      <c r="LYV116" s="7">
        <v>0.82</v>
      </c>
      <c r="LYW116" s="7">
        <v>1.5</v>
      </c>
      <c r="LYX116" s="54" t="s">
        <v>164</v>
      </c>
      <c r="LYY116" s="55"/>
      <c r="LYZ116" s="7" t="s">
        <v>165</v>
      </c>
      <c r="LZA116" s="7">
        <v>5.03</v>
      </c>
      <c r="LZB116" s="7">
        <v>2.96</v>
      </c>
      <c r="LZC116" s="7">
        <v>16.5</v>
      </c>
      <c r="LZD116" s="7">
        <v>113</v>
      </c>
      <c r="LZE116" s="7">
        <v>0.11</v>
      </c>
      <c r="LZF116" s="7">
        <v>7.0000000000000007E-2</v>
      </c>
      <c r="LZG116" s="7">
        <v>23.8</v>
      </c>
      <c r="LZH116" s="7">
        <v>0.49</v>
      </c>
      <c r="LZI116" s="7">
        <v>106</v>
      </c>
      <c r="LZJ116" s="7">
        <v>79.5</v>
      </c>
      <c r="LZK116" s="7">
        <v>9.6999999999999993</v>
      </c>
      <c r="LZL116" s="7">
        <v>0.82</v>
      </c>
      <c r="LZM116" s="7">
        <v>1.5</v>
      </c>
      <c r="LZN116" s="54" t="s">
        <v>164</v>
      </c>
      <c r="LZO116" s="55"/>
      <c r="LZP116" s="7" t="s">
        <v>165</v>
      </c>
      <c r="LZQ116" s="7">
        <v>5.03</v>
      </c>
      <c r="LZR116" s="7">
        <v>2.96</v>
      </c>
      <c r="LZS116" s="7">
        <v>16.5</v>
      </c>
      <c r="LZT116" s="7">
        <v>113</v>
      </c>
      <c r="LZU116" s="7">
        <v>0.11</v>
      </c>
      <c r="LZV116" s="7">
        <v>7.0000000000000007E-2</v>
      </c>
      <c r="LZW116" s="7">
        <v>23.8</v>
      </c>
      <c r="LZX116" s="7">
        <v>0.49</v>
      </c>
      <c r="LZY116" s="7">
        <v>106</v>
      </c>
      <c r="LZZ116" s="7">
        <v>79.5</v>
      </c>
      <c r="MAA116" s="7">
        <v>9.6999999999999993</v>
      </c>
      <c r="MAB116" s="7">
        <v>0.82</v>
      </c>
      <c r="MAC116" s="7">
        <v>1.5</v>
      </c>
      <c r="MAD116" s="54" t="s">
        <v>164</v>
      </c>
      <c r="MAE116" s="55"/>
      <c r="MAF116" s="7" t="s">
        <v>165</v>
      </c>
      <c r="MAG116" s="7">
        <v>5.03</v>
      </c>
      <c r="MAH116" s="7">
        <v>2.96</v>
      </c>
      <c r="MAI116" s="7">
        <v>16.5</v>
      </c>
      <c r="MAJ116" s="7">
        <v>113</v>
      </c>
      <c r="MAK116" s="7">
        <v>0.11</v>
      </c>
      <c r="MAL116" s="7">
        <v>7.0000000000000007E-2</v>
      </c>
      <c r="MAM116" s="7">
        <v>23.8</v>
      </c>
      <c r="MAN116" s="7">
        <v>0.49</v>
      </c>
      <c r="MAO116" s="7">
        <v>106</v>
      </c>
      <c r="MAP116" s="7">
        <v>79.5</v>
      </c>
      <c r="MAQ116" s="7">
        <v>9.6999999999999993</v>
      </c>
      <c r="MAR116" s="7">
        <v>0.82</v>
      </c>
      <c r="MAS116" s="7">
        <v>1.5</v>
      </c>
      <c r="MAT116" s="54" t="s">
        <v>164</v>
      </c>
      <c r="MAU116" s="55"/>
      <c r="MAV116" s="7" t="s">
        <v>165</v>
      </c>
      <c r="MAW116" s="7">
        <v>5.03</v>
      </c>
      <c r="MAX116" s="7">
        <v>2.96</v>
      </c>
      <c r="MAY116" s="7">
        <v>16.5</v>
      </c>
      <c r="MAZ116" s="7">
        <v>113</v>
      </c>
      <c r="MBA116" s="7">
        <v>0.11</v>
      </c>
      <c r="MBB116" s="7">
        <v>7.0000000000000007E-2</v>
      </c>
      <c r="MBC116" s="7">
        <v>23.8</v>
      </c>
      <c r="MBD116" s="7">
        <v>0.49</v>
      </c>
      <c r="MBE116" s="7">
        <v>106</v>
      </c>
      <c r="MBF116" s="7">
        <v>79.5</v>
      </c>
      <c r="MBG116" s="7">
        <v>9.6999999999999993</v>
      </c>
      <c r="MBH116" s="7">
        <v>0.82</v>
      </c>
      <c r="MBI116" s="7">
        <v>1.5</v>
      </c>
      <c r="MBJ116" s="54" t="s">
        <v>164</v>
      </c>
      <c r="MBK116" s="55"/>
      <c r="MBL116" s="7" t="s">
        <v>165</v>
      </c>
      <c r="MBM116" s="7">
        <v>5.03</v>
      </c>
      <c r="MBN116" s="7">
        <v>2.96</v>
      </c>
      <c r="MBO116" s="7">
        <v>16.5</v>
      </c>
      <c r="MBP116" s="7">
        <v>113</v>
      </c>
      <c r="MBQ116" s="7">
        <v>0.11</v>
      </c>
      <c r="MBR116" s="7">
        <v>7.0000000000000007E-2</v>
      </c>
      <c r="MBS116" s="7">
        <v>23.8</v>
      </c>
      <c r="MBT116" s="7">
        <v>0.49</v>
      </c>
      <c r="MBU116" s="7">
        <v>106</v>
      </c>
      <c r="MBV116" s="7">
        <v>79.5</v>
      </c>
      <c r="MBW116" s="7">
        <v>9.6999999999999993</v>
      </c>
      <c r="MBX116" s="7">
        <v>0.82</v>
      </c>
      <c r="MBY116" s="7">
        <v>1.5</v>
      </c>
      <c r="MBZ116" s="54" t="s">
        <v>164</v>
      </c>
      <c r="MCA116" s="55"/>
      <c r="MCB116" s="7" t="s">
        <v>165</v>
      </c>
      <c r="MCC116" s="7">
        <v>5.03</v>
      </c>
      <c r="MCD116" s="7">
        <v>2.96</v>
      </c>
      <c r="MCE116" s="7">
        <v>16.5</v>
      </c>
      <c r="MCF116" s="7">
        <v>113</v>
      </c>
      <c r="MCG116" s="7">
        <v>0.11</v>
      </c>
      <c r="MCH116" s="7">
        <v>7.0000000000000007E-2</v>
      </c>
      <c r="MCI116" s="7">
        <v>23.8</v>
      </c>
      <c r="MCJ116" s="7">
        <v>0.49</v>
      </c>
      <c r="MCK116" s="7">
        <v>106</v>
      </c>
      <c r="MCL116" s="7">
        <v>79.5</v>
      </c>
      <c r="MCM116" s="7">
        <v>9.6999999999999993</v>
      </c>
      <c r="MCN116" s="7">
        <v>0.82</v>
      </c>
      <c r="MCO116" s="7">
        <v>1.5</v>
      </c>
      <c r="MCP116" s="54" t="s">
        <v>164</v>
      </c>
      <c r="MCQ116" s="55"/>
      <c r="MCR116" s="7" t="s">
        <v>165</v>
      </c>
      <c r="MCS116" s="7">
        <v>5.03</v>
      </c>
      <c r="MCT116" s="7">
        <v>2.96</v>
      </c>
      <c r="MCU116" s="7">
        <v>16.5</v>
      </c>
      <c r="MCV116" s="7">
        <v>113</v>
      </c>
      <c r="MCW116" s="7">
        <v>0.11</v>
      </c>
      <c r="MCX116" s="7">
        <v>7.0000000000000007E-2</v>
      </c>
      <c r="MCY116" s="7">
        <v>23.8</v>
      </c>
      <c r="MCZ116" s="7">
        <v>0.49</v>
      </c>
      <c r="MDA116" s="7">
        <v>106</v>
      </c>
      <c r="MDB116" s="7">
        <v>79.5</v>
      </c>
      <c r="MDC116" s="7">
        <v>9.6999999999999993</v>
      </c>
      <c r="MDD116" s="7">
        <v>0.82</v>
      </c>
      <c r="MDE116" s="7">
        <v>1.5</v>
      </c>
      <c r="MDF116" s="54" t="s">
        <v>164</v>
      </c>
      <c r="MDG116" s="55"/>
      <c r="MDH116" s="7" t="s">
        <v>165</v>
      </c>
      <c r="MDI116" s="7">
        <v>5.03</v>
      </c>
      <c r="MDJ116" s="7">
        <v>2.96</v>
      </c>
      <c r="MDK116" s="7">
        <v>16.5</v>
      </c>
      <c r="MDL116" s="7">
        <v>113</v>
      </c>
      <c r="MDM116" s="7">
        <v>0.11</v>
      </c>
      <c r="MDN116" s="7">
        <v>7.0000000000000007E-2</v>
      </c>
      <c r="MDO116" s="7">
        <v>23.8</v>
      </c>
      <c r="MDP116" s="7">
        <v>0.49</v>
      </c>
      <c r="MDQ116" s="7">
        <v>106</v>
      </c>
      <c r="MDR116" s="7">
        <v>79.5</v>
      </c>
      <c r="MDS116" s="7">
        <v>9.6999999999999993</v>
      </c>
      <c r="MDT116" s="7">
        <v>0.82</v>
      </c>
      <c r="MDU116" s="7">
        <v>1.5</v>
      </c>
      <c r="MDV116" s="54" t="s">
        <v>164</v>
      </c>
      <c r="MDW116" s="55"/>
      <c r="MDX116" s="7" t="s">
        <v>165</v>
      </c>
      <c r="MDY116" s="7">
        <v>5.03</v>
      </c>
      <c r="MDZ116" s="7">
        <v>2.96</v>
      </c>
      <c r="MEA116" s="7">
        <v>16.5</v>
      </c>
      <c r="MEB116" s="7">
        <v>113</v>
      </c>
      <c r="MEC116" s="7">
        <v>0.11</v>
      </c>
      <c r="MED116" s="7">
        <v>7.0000000000000007E-2</v>
      </c>
      <c r="MEE116" s="7">
        <v>23.8</v>
      </c>
      <c r="MEF116" s="7">
        <v>0.49</v>
      </c>
      <c r="MEG116" s="7">
        <v>106</v>
      </c>
      <c r="MEH116" s="7">
        <v>79.5</v>
      </c>
      <c r="MEI116" s="7">
        <v>9.6999999999999993</v>
      </c>
      <c r="MEJ116" s="7">
        <v>0.82</v>
      </c>
      <c r="MEK116" s="7">
        <v>1.5</v>
      </c>
      <c r="MEL116" s="54" t="s">
        <v>164</v>
      </c>
      <c r="MEM116" s="55"/>
      <c r="MEN116" s="7" t="s">
        <v>165</v>
      </c>
      <c r="MEO116" s="7">
        <v>5.03</v>
      </c>
      <c r="MEP116" s="7">
        <v>2.96</v>
      </c>
      <c r="MEQ116" s="7">
        <v>16.5</v>
      </c>
      <c r="MER116" s="7">
        <v>113</v>
      </c>
      <c r="MES116" s="7">
        <v>0.11</v>
      </c>
      <c r="MET116" s="7">
        <v>7.0000000000000007E-2</v>
      </c>
      <c r="MEU116" s="7">
        <v>23.8</v>
      </c>
      <c r="MEV116" s="7">
        <v>0.49</v>
      </c>
      <c r="MEW116" s="7">
        <v>106</v>
      </c>
      <c r="MEX116" s="7">
        <v>79.5</v>
      </c>
      <c r="MEY116" s="7">
        <v>9.6999999999999993</v>
      </c>
      <c r="MEZ116" s="7">
        <v>0.82</v>
      </c>
      <c r="MFA116" s="7">
        <v>1.5</v>
      </c>
      <c r="MFB116" s="54" t="s">
        <v>164</v>
      </c>
      <c r="MFC116" s="55"/>
      <c r="MFD116" s="7" t="s">
        <v>165</v>
      </c>
      <c r="MFE116" s="7">
        <v>5.03</v>
      </c>
      <c r="MFF116" s="7">
        <v>2.96</v>
      </c>
      <c r="MFG116" s="7">
        <v>16.5</v>
      </c>
      <c r="MFH116" s="7">
        <v>113</v>
      </c>
      <c r="MFI116" s="7">
        <v>0.11</v>
      </c>
      <c r="MFJ116" s="7">
        <v>7.0000000000000007E-2</v>
      </c>
      <c r="MFK116" s="7">
        <v>23.8</v>
      </c>
      <c r="MFL116" s="7">
        <v>0.49</v>
      </c>
      <c r="MFM116" s="7">
        <v>106</v>
      </c>
      <c r="MFN116" s="7">
        <v>79.5</v>
      </c>
      <c r="MFO116" s="7">
        <v>9.6999999999999993</v>
      </c>
      <c r="MFP116" s="7">
        <v>0.82</v>
      </c>
      <c r="MFQ116" s="7">
        <v>1.5</v>
      </c>
      <c r="MFR116" s="54" t="s">
        <v>164</v>
      </c>
      <c r="MFS116" s="55"/>
      <c r="MFT116" s="7" t="s">
        <v>165</v>
      </c>
      <c r="MFU116" s="7">
        <v>5.03</v>
      </c>
      <c r="MFV116" s="7">
        <v>2.96</v>
      </c>
      <c r="MFW116" s="7">
        <v>16.5</v>
      </c>
      <c r="MFX116" s="7">
        <v>113</v>
      </c>
      <c r="MFY116" s="7">
        <v>0.11</v>
      </c>
      <c r="MFZ116" s="7">
        <v>7.0000000000000007E-2</v>
      </c>
      <c r="MGA116" s="7">
        <v>23.8</v>
      </c>
      <c r="MGB116" s="7">
        <v>0.49</v>
      </c>
      <c r="MGC116" s="7">
        <v>106</v>
      </c>
      <c r="MGD116" s="7">
        <v>79.5</v>
      </c>
      <c r="MGE116" s="7">
        <v>9.6999999999999993</v>
      </c>
      <c r="MGF116" s="7">
        <v>0.82</v>
      </c>
      <c r="MGG116" s="7">
        <v>1.5</v>
      </c>
      <c r="MGH116" s="54" t="s">
        <v>164</v>
      </c>
      <c r="MGI116" s="55"/>
      <c r="MGJ116" s="7" t="s">
        <v>165</v>
      </c>
      <c r="MGK116" s="7">
        <v>5.03</v>
      </c>
      <c r="MGL116" s="7">
        <v>2.96</v>
      </c>
      <c r="MGM116" s="7">
        <v>16.5</v>
      </c>
      <c r="MGN116" s="7">
        <v>113</v>
      </c>
      <c r="MGO116" s="7">
        <v>0.11</v>
      </c>
      <c r="MGP116" s="7">
        <v>7.0000000000000007E-2</v>
      </c>
      <c r="MGQ116" s="7">
        <v>23.8</v>
      </c>
      <c r="MGR116" s="7">
        <v>0.49</v>
      </c>
      <c r="MGS116" s="7">
        <v>106</v>
      </c>
      <c r="MGT116" s="7">
        <v>79.5</v>
      </c>
      <c r="MGU116" s="7">
        <v>9.6999999999999993</v>
      </c>
      <c r="MGV116" s="7">
        <v>0.82</v>
      </c>
      <c r="MGW116" s="7">
        <v>1.5</v>
      </c>
      <c r="MGX116" s="54" t="s">
        <v>164</v>
      </c>
      <c r="MGY116" s="55"/>
      <c r="MGZ116" s="7" t="s">
        <v>165</v>
      </c>
      <c r="MHA116" s="7">
        <v>5.03</v>
      </c>
      <c r="MHB116" s="7">
        <v>2.96</v>
      </c>
      <c r="MHC116" s="7">
        <v>16.5</v>
      </c>
      <c r="MHD116" s="7">
        <v>113</v>
      </c>
      <c r="MHE116" s="7">
        <v>0.11</v>
      </c>
      <c r="MHF116" s="7">
        <v>7.0000000000000007E-2</v>
      </c>
      <c r="MHG116" s="7">
        <v>23.8</v>
      </c>
      <c r="MHH116" s="7">
        <v>0.49</v>
      </c>
      <c r="MHI116" s="7">
        <v>106</v>
      </c>
      <c r="MHJ116" s="7">
        <v>79.5</v>
      </c>
      <c r="MHK116" s="7">
        <v>9.6999999999999993</v>
      </c>
      <c r="MHL116" s="7">
        <v>0.82</v>
      </c>
      <c r="MHM116" s="7">
        <v>1.5</v>
      </c>
      <c r="MHN116" s="54" t="s">
        <v>164</v>
      </c>
      <c r="MHO116" s="55"/>
      <c r="MHP116" s="7" t="s">
        <v>165</v>
      </c>
      <c r="MHQ116" s="7">
        <v>5.03</v>
      </c>
      <c r="MHR116" s="7">
        <v>2.96</v>
      </c>
      <c r="MHS116" s="7">
        <v>16.5</v>
      </c>
      <c r="MHT116" s="7">
        <v>113</v>
      </c>
      <c r="MHU116" s="7">
        <v>0.11</v>
      </c>
      <c r="MHV116" s="7">
        <v>7.0000000000000007E-2</v>
      </c>
      <c r="MHW116" s="7">
        <v>23.8</v>
      </c>
      <c r="MHX116" s="7">
        <v>0.49</v>
      </c>
      <c r="MHY116" s="7">
        <v>106</v>
      </c>
      <c r="MHZ116" s="7">
        <v>79.5</v>
      </c>
      <c r="MIA116" s="7">
        <v>9.6999999999999993</v>
      </c>
      <c r="MIB116" s="7">
        <v>0.82</v>
      </c>
      <c r="MIC116" s="7">
        <v>1.5</v>
      </c>
      <c r="MID116" s="54" t="s">
        <v>164</v>
      </c>
      <c r="MIE116" s="55"/>
      <c r="MIF116" s="7" t="s">
        <v>165</v>
      </c>
      <c r="MIG116" s="7">
        <v>5.03</v>
      </c>
      <c r="MIH116" s="7">
        <v>2.96</v>
      </c>
      <c r="MII116" s="7">
        <v>16.5</v>
      </c>
      <c r="MIJ116" s="7">
        <v>113</v>
      </c>
      <c r="MIK116" s="7">
        <v>0.11</v>
      </c>
      <c r="MIL116" s="7">
        <v>7.0000000000000007E-2</v>
      </c>
      <c r="MIM116" s="7">
        <v>23.8</v>
      </c>
      <c r="MIN116" s="7">
        <v>0.49</v>
      </c>
      <c r="MIO116" s="7">
        <v>106</v>
      </c>
      <c r="MIP116" s="7">
        <v>79.5</v>
      </c>
      <c r="MIQ116" s="7">
        <v>9.6999999999999993</v>
      </c>
      <c r="MIR116" s="7">
        <v>0.82</v>
      </c>
      <c r="MIS116" s="7">
        <v>1.5</v>
      </c>
      <c r="MIT116" s="54" t="s">
        <v>164</v>
      </c>
      <c r="MIU116" s="55"/>
      <c r="MIV116" s="7" t="s">
        <v>165</v>
      </c>
      <c r="MIW116" s="7">
        <v>5.03</v>
      </c>
      <c r="MIX116" s="7">
        <v>2.96</v>
      </c>
      <c r="MIY116" s="7">
        <v>16.5</v>
      </c>
      <c r="MIZ116" s="7">
        <v>113</v>
      </c>
      <c r="MJA116" s="7">
        <v>0.11</v>
      </c>
      <c r="MJB116" s="7">
        <v>7.0000000000000007E-2</v>
      </c>
      <c r="MJC116" s="7">
        <v>23.8</v>
      </c>
      <c r="MJD116" s="7">
        <v>0.49</v>
      </c>
      <c r="MJE116" s="7">
        <v>106</v>
      </c>
      <c r="MJF116" s="7">
        <v>79.5</v>
      </c>
      <c r="MJG116" s="7">
        <v>9.6999999999999993</v>
      </c>
      <c r="MJH116" s="7">
        <v>0.82</v>
      </c>
      <c r="MJI116" s="7">
        <v>1.5</v>
      </c>
      <c r="MJJ116" s="54" t="s">
        <v>164</v>
      </c>
      <c r="MJK116" s="55"/>
      <c r="MJL116" s="7" t="s">
        <v>165</v>
      </c>
      <c r="MJM116" s="7">
        <v>5.03</v>
      </c>
      <c r="MJN116" s="7">
        <v>2.96</v>
      </c>
      <c r="MJO116" s="7">
        <v>16.5</v>
      </c>
      <c r="MJP116" s="7">
        <v>113</v>
      </c>
      <c r="MJQ116" s="7">
        <v>0.11</v>
      </c>
      <c r="MJR116" s="7">
        <v>7.0000000000000007E-2</v>
      </c>
      <c r="MJS116" s="7">
        <v>23.8</v>
      </c>
      <c r="MJT116" s="7">
        <v>0.49</v>
      </c>
      <c r="MJU116" s="7">
        <v>106</v>
      </c>
      <c r="MJV116" s="7">
        <v>79.5</v>
      </c>
      <c r="MJW116" s="7">
        <v>9.6999999999999993</v>
      </c>
      <c r="MJX116" s="7">
        <v>0.82</v>
      </c>
      <c r="MJY116" s="7">
        <v>1.5</v>
      </c>
      <c r="MJZ116" s="54" t="s">
        <v>164</v>
      </c>
      <c r="MKA116" s="55"/>
      <c r="MKB116" s="7" t="s">
        <v>165</v>
      </c>
      <c r="MKC116" s="7">
        <v>5.03</v>
      </c>
      <c r="MKD116" s="7">
        <v>2.96</v>
      </c>
      <c r="MKE116" s="7">
        <v>16.5</v>
      </c>
      <c r="MKF116" s="7">
        <v>113</v>
      </c>
      <c r="MKG116" s="7">
        <v>0.11</v>
      </c>
      <c r="MKH116" s="7">
        <v>7.0000000000000007E-2</v>
      </c>
      <c r="MKI116" s="7">
        <v>23.8</v>
      </c>
      <c r="MKJ116" s="7">
        <v>0.49</v>
      </c>
      <c r="MKK116" s="7">
        <v>106</v>
      </c>
      <c r="MKL116" s="7">
        <v>79.5</v>
      </c>
      <c r="MKM116" s="7">
        <v>9.6999999999999993</v>
      </c>
      <c r="MKN116" s="7">
        <v>0.82</v>
      </c>
      <c r="MKO116" s="7">
        <v>1.5</v>
      </c>
      <c r="MKP116" s="54" t="s">
        <v>164</v>
      </c>
      <c r="MKQ116" s="55"/>
      <c r="MKR116" s="7" t="s">
        <v>165</v>
      </c>
      <c r="MKS116" s="7">
        <v>5.03</v>
      </c>
      <c r="MKT116" s="7">
        <v>2.96</v>
      </c>
      <c r="MKU116" s="7">
        <v>16.5</v>
      </c>
      <c r="MKV116" s="7">
        <v>113</v>
      </c>
      <c r="MKW116" s="7">
        <v>0.11</v>
      </c>
      <c r="MKX116" s="7">
        <v>7.0000000000000007E-2</v>
      </c>
      <c r="MKY116" s="7">
        <v>23.8</v>
      </c>
      <c r="MKZ116" s="7">
        <v>0.49</v>
      </c>
      <c r="MLA116" s="7">
        <v>106</v>
      </c>
      <c r="MLB116" s="7">
        <v>79.5</v>
      </c>
      <c r="MLC116" s="7">
        <v>9.6999999999999993</v>
      </c>
      <c r="MLD116" s="7">
        <v>0.82</v>
      </c>
      <c r="MLE116" s="7">
        <v>1.5</v>
      </c>
      <c r="MLF116" s="54" t="s">
        <v>164</v>
      </c>
      <c r="MLG116" s="55"/>
      <c r="MLH116" s="7" t="s">
        <v>165</v>
      </c>
      <c r="MLI116" s="7">
        <v>5.03</v>
      </c>
      <c r="MLJ116" s="7">
        <v>2.96</v>
      </c>
      <c r="MLK116" s="7">
        <v>16.5</v>
      </c>
      <c r="MLL116" s="7">
        <v>113</v>
      </c>
      <c r="MLM116" s="7">
        <v>0.11</v>
      </c>
      <c r="MLN116" s="7">
        <v>7.0000000000000007E-2</v>
      </c>
      <c r="MLO116" s="7">
        <v>23.8</v>
      </c>
      <c r="MLP116" s="7">
        <v>0.49</v>
      </c>
      <c r="MLQ116" s="7">
        <v>106</v>
      </c>
      <c r="MLR116" s="7">
        <v>79.5</v>
      </c>
      <c r="MLS116" s="7">
        <v>9.6999999999999993</v>
      </c>
      <c r="MLT116" s="7">
        <v>0.82</v>
      </c>
      <c r="MLU116" s="7">
        <v>1.5</v>
      </c>
      <c r="MLV116" s="54" t="s">
        <v>164</v>
      </c>
      <c r="MLW116" s="55"/>
      <c r="MLX116" s="7" t="s">
        <v>165</v>
      </c>
      <c r="MLY116" s="7">
        <v>5.03</v>
      </c>
      <c r="MLZ116" s="7">
        <v>2.96</v>
      </c>
      <c r="MMA116" s="7">
        <v>16.5</v>
      </c>
      <c r="MMB116" s="7">
        <v>113</v>
      </c>
      <c r="MMC116" s="7">
        <v>0.11</v>
      </c>
      <c r="MMD116" s="7">
        <v>7.0000000000000007E-2</v>
      </c>
      <c r="MME116" s="7">
        <v>23.8</v>
      </c>
      <c r="MMF116" s="7">
        <v>0.49</v>
      </c>
      <c r="MMG116" s="7">
        <v>106</v>
      </c>
      <c r="MMH116" s="7">
        <v>79.5</v>
      </c>
      <c r="MMI116" s="7">
        <v>9.6999999999999993</v>
      </c>
      <c r="MMJ116" s="7">
        <v>0.82</v>
      </c>
      <c r="MMK116" s="7">
        <v>1.5</v>
      </c>
      <c r="MML116" s="54" t="s">
        <v>164</v>
      </c>
      <c r="MMM116" s="55"/>
      <c r="MMN116" s="7" t="s">
        <v>165</v>
      </c>
      <c r="MMO116" s="7">
        <v>5.03</v>
      </c>
      <c r="MMP116" s="7">
        <v>2.96</v>
      </c>
      <c r="MMQ116" s="7">
        <v>16.5</v>
      </c>
      <c r="MMR116" s="7">
        <v>113</v>
      </c>
      <c r="MMS116" s="7">
        <v>0.11</v>
      </c>
      <c r="MMT116" s="7">
        <v>7.0000000000000007E-2</v>
      </c>
      <c r="MMU116" s="7">
        <v>23.8</v>
      </c>
      <c r="MMV116" s="7">
        <v>0.49</v>
      </c>
      <c r="MMW116" s="7">
        <v>106</v>
      </c>
      <c r="MMX116" s="7">
        <v>79.5</v>
      </c>
      <c r="MMY116" s="7">
        <v>9.6999999999999993</v>
      </c>
      <c r="MMZ116" s="7">
        <v>0.82</v>
      </c>
      <c r="MNA116" s="7">
        <v>1.5</v>
      </c>
      <c r="MNB116" s="54" t="s">
        <v>164</v>
      </c>
      <c r="MNC116" s="55"/>
      <c r="MND116" s="7" t="s">
        <v>165</v>
      </c>
      <c r="MNE116" s="7">
        <v>5.03</v>
      </c>
      <c r="MNF116" s="7">
        <v>2.96</v>
      </c>
      <c r="MNG116" s="7">
        <v>16.5</v>
      </c>
      <c r="MNH116" s="7">
        <v>113</v>
      </c>
      <c r="MNI116" s="7">
        <v>0.11</v>
      </c>
      <c r="MNJ116" s="7">
        <v>7.0000000000000007E-2</v>
      </c>
      <c r="MNK116" s="7">
        <v>23.8</v>
      </c>
      <c r="MNL116" s="7">
        <v>0.49</v>
      </c>
      <c r="MNM116" s="7">
        <v>106</v>
      </c>
      <c r="MNN116" s="7">
        <v>79.5</v>
      </c>
      <c r="MNO116" s="7">
        <v>9.6999999999999993</v>
      </c>
      <c r="MNP116" s="7">
        <v>0.82</v>
      </c>
      <c r="MNQ116" s="7">
        <v>1.5</v>
      </c>
      <c r="MNR116" s="54" t="s">
        <v>164</v>
      </c>
      <c r="MNS116" s="55"/>
      <c r="MNT116" s="7" t="s">
        <v>165</v>
      </c>
      <c r="MNU116" s="7">
        <v>5.03</v>
      </c>
      <c r="MNV116" s="7">
        <v>2.96</v>
      </c>
      <c r="MNW116" s="7">
        <v>16.5</v>
      </c>
      <c r="MNX116" s="7">
        <v>113</v>
      </c>
      <c r="MNY116" s="7">
        <v>0.11</v>
      </c>
      <c r="MNZ116" s="7">
        <v>7.0000000000000007E-2</v>
      </c>
      <c r="MOA116" s="7">
        <v>23.8</v>
      </c>
      <c r="MOB116" s="7">
        <v>0.49</v>
      </c>
      <c r="MOC116" s="7">
        <v>106</v>
      </c>
      <c r="MOD116" s="7">
        <v>79.5</v>
      </c>
      <c r="MOE116" s="7">
        <v>9.6999999999999993</v>
      </c>
      <c r="MOF116" s="7">
        <v>0.82</v>
      </c>
      <c r="MOG116" s="7">
        <v>1.5</v>
      </c>
      <c r="MOH116" s="54" t="s">
        <v>164</v>
      </c>
      <c r="MOI116" s="55"/>
      <c r="MOJ116" s="7" t="s">
        <v>165</v>
      </c>
      <c r="MOK116" s="7">
        <v>5.03</v>
      </c>
      <c r="MOL116" s="7">
        <v>2.96</v>
      </c>
      <c r="MOM116" s="7">
        <v>16.5</v>
      </c>
      <c r="MON116" s="7">
        <v>113</v>
      </c>
      <c r="MOO116" s="7">
        <v>0.11</v>
      </c>
      <c r="MOP116" s="7">
        <v>7.0000000000000007E-2</v>
      </c>
      <c r="MOQ116" s="7">
        <v>23.8</v>
      </c>
      <c r="MOR116" s="7">
        <v>0.49</v>
      </c>
      <c r="MOS116" s="7">
        <v>106</v>
      </c>
      <c r="MOT116" s="7">
        <v>79.5</v>
      </c>
      <c r="MOU116" s="7">
        <v>9.6999999999999993</v>
      </c>
      <c r="MOV116" s="7">
        <v>0.82</v>
      </c>
      <c r="MOW116" s="7">
        <v>1.5</v>
      </c>
      <c r="MOX116" s="54" t="s">
        <v>164</v>
      </c>
      <c r="MOY116" s="55"/>
      <c r="MOZ116" s="7" t="s">
        <v>165</v>
      </c>
      <c r="MPA116" s="7">
        <v>5.03</v>
      </c>
      <c r="MPB116" s="7">
        <v>2.96</v>
      </c>
      <c r="MPC116" s="7">
        <v>16.5</v>
      </c>
      <c r="MPD116" s="7">
        <v>113</v>
      </c>
      <c r="MPE116" s="7">
        <v>0.11</v>
      </c>
      <c r="MPF116" s="7">
        <v>7.0000000000000007E-2</v>
      </c>
      <c r="MPG116" s="7">
        <v>23.8</v>
      </c>
      <c r="MPH116" s="7">
        <v>0.49</v>
      </c>
      <c r="MPI116" s="7">
        <v>106</v>
      </c>
      <c r="MPJ116" s="7">
        <v>79.5</v>
      </c>
      <c r="MPK116" s="7">
        <v>9.6999999999999993</v>
      </c>
      <c r="MPL116" s="7">
        <v>0.82</v>
      </c>
      <c r="MPM116" s="7">
        <v>1.5</v>
      </c>
      <c r="MPN116" s="54" t="s">
        <v>164</v>
      </c>
      <c r="MPO116" s="55"/>
      <c r="MPP116" s="7" t="s">
        <v>165</v>
      </c>
      <c r="MPQ116" s="7">
        <v>5.03</v>
      </c>
      <c r="MPR116" s="7">
        <v>2.96</v>
      </c>
      <c r="MPS116" s="7">
        <v>16.5</v>
      </c>
      <c r="MPT116" s="7">
        <v>113</v>
      </c>
      <c r="MPU116" s="7">
        <v>0.11</v>
      </c>
      <c r="MPV116" s="7">
        <v>7.0000000000000007E-2</v>
      </c>
      <c r="MPW116" s="7">
        <v>23.8</v>
      </c>
      <c r="MPX116" s="7">
        <v>0.49</v>
      </c>
      <c r="MPY116" s="7">
        <v>106</v>
      </c>
      <c r="MPZ116" s="7">
        <v>79.5</v>
      </c>
      <c r="MQA116" s="7">
        <v>9.6999999999999993</v>
      </c>
      <c r="MQB116" s="7">
        <v>0.82</v>
      </c>
      <c r="MQC116" s="7">
        <v>1.5</v>
      </c>
      <c r="MQD116" s="54" t="s">
        <v>164</v>
      </c>
      <c r="MQE116" s="55"/>
      <c r="MQF116" s="7" t="s">
        <v>165</v>
      </c>
      <c r="MQG116" s="7">
        <v>5.03</v>
      </c>
      <c r="MQH116" s="7">
        <v>2.96</v>
      </c>
      <c r="MQI116" s="7">
        <v>16.5</v>
      </c>
      <c r="MQJ116" s="7">
        <v>113</v>
      </c>
      <c r="MQK116" s="7">
        <v>0.11</v>
      </c>
      <c r="MQL116" s="7">
        <v>7.0000000000000007E-2</v>
      </c>
      <c r="MQM116" s="7">
        <v>23.8</v>
      </c>
      <c r="MQN116" s="7">
        <v>0.49</v>
      </c>
      <c r="MQO116" s="7">
        <v>106</v>
      </c>
      <c r="MQP116" s="7">
        <v>79.5</v>
      </c>
      <c r="MQQ116" s="7">
        <v>9.6999999999999993</v>
      </c>
      <c r="MQR116" s="7">
        <v>0.82</v>
      </c>
      <c r="MQS116" s="7">
        <v>1.5</v>
      </c>
      <c r="MQT116" s="54" t="s">
        <v>164</v>
      </c>
      <c r="MQU116" s="55"/>
      <c r="MQV116" s="7" t="s">
        <v>165</v>
      </c>
      <c r="MQW116" s="7">
        <v>5.03</v>
      </c>
      <c r="MQX116" s="7">
        <v>2.96</v>
      </c>
      <c r="MQY116" s="7">
        <v>16.5</v>
      </c>
      <c r="MQZ116" s="7">
        <v>113</v>
      </c>
      <c r="MRA116" s="7">
        <v>0.11</v>
      </c>
      <c r="MRB116" s="7">
        <v>7.0000000000000007E-2</v>
      </c>
      <c r="MRC116" s="7">
        <v>23.8</v>
      </c>
      <c r="MRD116" s="7">
        <v>0.49</v>
      </c>
      <c r="MRE116" s="7">
        <v>106</v>
      </c>
      <c r="MRF116" s="7">
        <v>79.5</v>
      </c>
      <c r="MRG116" s="7">
        <v>9.6999999999999993</v>
      </c>
      <c r="MRH116" s="7">
        <v>0.82</v>
      </c>
      <c r="MRI116" s="7">
        <v>1.5</v>
      </c>
      <c r="MRJ116" s="54" t="s">
        <v>164</v>
      </c>
      <c r="MRK116" s="55"/>
      <c r="MRL116" s="7" t="s">
        <v>165</v>
      </c>
      <c r="MRM116" s="7">
        <v>5.03</v>
      </c>
      <c r="MRN116" s="7">
        <v>2.96</v>
      </c>
      <c r="MRO116" s="7">
        <v>16.5</v>
      </c>
      <c r="MRP116" s="7">
        <v>113</v>
      </c>
      <c r="MRQ116" s="7">
        <v>0.11</v>
      </c>
      <c r="MRR116" s="7">
        <v>7.0000000000000007E-2</v>
      </c>
      <c r="MRS116" s="7">
        <v>23.8</v>
      </c>
      <c r="MRT116" s="7">
        <v>0.49</v>
      </c>
      <c r="MRU116" s="7">
        <v>106</v>
      </c>
      <c r="MRV116" s="7">
        <v>79.5</v>
      </c>
      <c r="MRW116" s="7">
        <v>9.6999999999999993</v>
      </c>
      <c r="MRX116" s="7">
        <v>0.82</v>
      </c>
      <c r="MRY116" s="7">
        <v>1.5</v>
      </c>
      <c r="MRZ116" s="54" t="s">
        <v>164</v>
      </c>
      <c r="MSA116" s="55"/>
      <c r="MSB116" s="7" t="s">
        <v>165</v>
      </c>
      <c r="MSC116" s="7">
        <v>5.03</v>
      </c>
      <c r="MSD116" s="7">
        <v>2.96</v>
      </c>
      <c r="MSE116" s="7">
        <v>16.5</v>
      </c>
      <c r="MSF116" s="7">
        <v>113</v>
      </c>
      <c r="MSG116" s="7">
        <v>0.11</v>
      </c>
      <c r="MSH116" s="7">
        <v>7.0000000000000007E-2</v>
      </c>
      <c r="MSI116" s="7">
        <v>23.8</v>
      </c>
      <c r="MSJ116" s="7">
        <v>0.49</v>
      </c>
      <c r="MSK116" s="7">
        <v>106</v>
      </c>
      <c r="MSL116" s="7">
        <v>79.5</v>
      </c>
      <c r="MSM116" s="7">
        <v>9.6999999999999993</v>
      </c>
      <c r="MSN116" s="7">
        <v>0.82</v>
      </c>
      <c r="MSO116" s="7">
        <v>1.5</v>
      </c>
      <c r="MSP116" s="54" t="s">
        <v>164</v>
      </c>
      <c r="MSQ116" s="55"/>
      <c r="MSR116" s="7" t="s">
        <v>165</v>
      </c>
      <c r="MSS116" s="7">
        <v>5.03</v>
      </c>
      <c r="MST116" s="7">
        <v>2.96</v>
      </c>
      <c r="MSU116" s="7">
        <v>16.5</v>
      </c>
      <c r="MSV116" s="7">
        <v>113</v>
      </c>
      <c r="MSW116" s="7">
        <v>0.11</v>
      </c>
      <c r="MSX116" s="7">
        <v>7.0000000000000007E-2</v>
      </c>
      <c r="MSY116" s="7">
        <v>23.8</v>
      </c>
      <c r="MSZ116" s="7">
        <v>0.49</v>
      </c>
      <c r="MTA116" s="7">
        <v>106</v>
      </c>
      <c r="MTB116" s="7">
        <v>79.5</v>
      </c>
      <c r="MTC116" s="7">
        <v>9.6999999999999993</v>
      </c>
      <c r="MTD116" s="7">
        <v>0.82</v>
      </c>
      <c r="MTE116" s="7">
        <v>1.5</v>
      </c>
      <c r="MTF116" s="54" t="s">
        <v>164</v>
      </c>
      <c r="MTG116" s="55"/>
      <c r="MTH116" s="7" t="s">
        <v>165</v>
      </c>
      <c r="MTI116" s="7">
        <v>5.03</v>
      </c>
      <c r="MTJ116" s="7">
        <v>2.96</v>
      </c>
      <c r="MTK116" s="7">
        <v>16.5</v>
      </c>
      <c r="MTL116" s="7">
        <v>113</v>
      </c>
      <c r="MTM116" s="7">
        <v>0.11</v>
      </c>
      <c r="MTN116" s="7">
        <v>7.0000000000000007E-2</v>
      </c>
      <c r="MTO116" s="7">
        <v>23.8</v>
      </c>
      <c r="MTP116" s="7">
        <v>0.49</v>
      </c>
      <c r="MTQ116" s="7">
        <v>106</v>
      </c>
      <c r="MTR116" s="7">
        <v>79.5</v>
      </c>
      <c r="MTS116" s="7">
        <v>9.6999999999999993</v>
      </c>
      <c r="MTT116" s="7">
        <v>0.82</v>
      </c>
      <c r="MTU116" s="7">
        <v>1.5</v>
      </c>
      <c r="MTV116" s="54" t="s">
        <v>164</v>
      </c>
      <c r="MTW116" s="55"/>
      <c r="MTX116" s="7" t="s">
        <v>165</v>
      </c>
      <c r="MTY116" s="7">
        <v>5.03</v>
      </c>
      <c r="MTZ116" s="7">
        <v>2.96</v>
      </c>
      <c r="MUA116" s="7">
        <v>16.5</v>
      </c>
      <c r="MUB116" s="7">
        <v>113</v>
      </c>
      <c r="MUC116" s="7">
        <v>0.11</v>
      </c>
      <c r="MUD116" s="7">
        <v>7.0000000000000007E-2</v>
      </c>
      <c r="MUE116" s="7">
        <v>23.8</v>
      </c>
      <c r="MUF116" s="7">
        <v>0.49</v>
      </c>
      <c r="MUG116" s="7">
        <v>106</v>
      </c>
      <c r="MUH116" s="7">
        <v>79.5</v>
      </c>
      <c r="MUI116" s="7">
        <v>9.6999999999999993</v>
      </c>
      <c r="MUJ116" s="7">
        <v>0.82</v>
      </c>
      <c r="MUK116" s="7">
        <v>1.5</v>
      </c>
      <c r="MUL116" s="54" t="s">
        <v>164</v>
      </c>
      <c r="MUM116" s="55"/>
      <c r="MUN116" s="7" t="s">
        <v>165</v>
      </c>
      <c r="MUO116" s="7">
        <v>5.03</v>
      </c>
      <c r="MUP116" s="7">
        <v>2.96</v>
      </c>
      <c r="MUQ116" s="7">
        <v>16.5</v>
      </c>
      <c r="MUR116" s="7">
        <v>113</v>
      </c>
      <c r="MUS116" s="7">
        <v>0.11</v>
      </c>
      <c r="MUT116" s="7">
        <v>7.0000000000000007E-2</v>
      </c>
      <c r="MUU116" s="7">
        <v>23.8</v>
      </c>
      <c r="MUV116" s="7">
        <v>0.49</v>
      </c>
      <c r="MUW116" s="7">
        <v>106</v>
      </c>
      <c r="MUX116" s="7">
        <v>79.5</v>
      </c>
      <c r="MUY116" s="7">
        <v>9.6999999999999993</v>
      </c>
      <c r="MUZ116" s="7">
        <v>0.82</v>
      </c>
      <c r="MVA116" s="7">
        <v>1.5</v>
      </c>
      <c r="MVB116" s="54" t="s">
        <v>164</v>
      </c>
      <c r="MVC116" s="55"/>
      <c r="MVD116" s="7" t="s">
        <v>165</v>
      </c>
      <c r="MVE116" s="7">
        <v>5.03</v>
      </c>
      <c r="MVF116" s="7">
        <v>2.96</v>
      </c>
      <c r="MVG116" s="7">
        <v>16.5</v>
      </c>
      <c r="MVH116" s="7">
        <v>113</v>
      </c>
      <c r="MVI116" s="7">
        <v>0.11</v>
      </c>
      <c r="MVJ116" s="7">
        <v>7.0000000000000007E-2</v>
      </c>
      <c r="MVK116" s="7">
        <v>23.8</v>
      </c>
      <c r="MVL116" s="7">
        <v>0.49</v>
      </c>
      <c r="MVM116" s="7">
        <v>106</v>
      </c>
      <c r="MVN116" s="7">
        <v>79.5</v>
      </c>
      <c r="MVO116" s="7">
        <v>9.6999999999999993</v>
      </c>
      <c r="MVP116" s="7">
        <v>0.82</v>
      </c>
      <c r="MVQ116" s="7">
        <v>1.5</v>
      </c>
      <c r="MVR116" s="54" t="s">
        <v>164</v>
      </c>
      <c r="MVS116" s="55"/>
      <c r="MVT116" s="7" t="s">
        <v>165</v>
      </c>
      <c r="MVU116" s="7">
        <v>5.03</v>
      </c>
      <c r="MVV116" s="7">
        <v>2.96</v>
      </c>
      <c r="MVW116" s="7">
        <v>16.5</v>
      </c>
      <c r="MVX116" s="7">
        <v>113</v>
      </c>
      <c r="MVY116" s="7">
        <v>0.11</v>
      </c>
      <c r="MVZ116" s="7">
        <v>7.0000000000000007E-2</v>
      </c>
      <c r="MWA116" s="7">
        <v>23.8</v>
      </c>
      <c r="MWB116" s="7">
        <v>0.49</v>
      </c>
      <c r="MWC116" s="7">
        <v>106</v>
      </c>
      <c r="MWD116" s="7">
        <v>79.5</v>
      </c>
      <c r="MWE116" s="7">
        <v>9.6999999999999993</v>
      </c>
      <c r="MWF116" s="7">
        <v>0.82</v>
      </c>
      <c r="MWG116" s="7">
        <v>1.5</v>
      </c>
      <c r="MWH116" s="54" t="s">
        <v>164</v>
      </c>
      <c r="MWI116" s="55"/>
      <c r="MWJ116" s="7" t="s">
        <v>165</v>
      </c>
      <c r="MWK116" s="7">
        <v>5.03</v>
      </c>
      <c r="MWL116" s="7">
        <v>2.96</v>
      </c>
      <c r="MWM116" s="7">
        <v>16.5</v>
      </c>
      <c r="MWN116" s="7">
        <v>113</v>
      </c>
      <c r="MWO116" s="7">
        <v>0.11</v>
      </c>
      <c r="MWP116" s="7">
        <v>7.0000000000000007E-2</v>
      </c>
      <c r="MWQ116" s="7">
        <v>23.8</v>
      </c>
      <c r="MWR116" s="7">
        <v>0.49</v>
      </c>
      <c r="MWS116" s="7">
        <v>106</v>
      </c>
      <c r="MWT116" s="7">
        <v>79.5</v>
      </c>
      <c r="MWU116" s="7">
        <v>9.6999999999999993</v>
      </c>
      <c r="MWV116" s="7">
        <v>0.82</v>
      </c>
      <c r="MWW116" s="7">
        <v>1.5</v>
      </c>
      <c r="MWX116" s="54" t="s">
        <v>164</v>
      </c>
      <c r="MWY116" s="55"/>
      <c r="MWZ116" s="7" t="s">
        <v>165</v>
      </c>
      <c r="MXA116" s="7">
        <v>5.03</v>
      </c>
      <c r="MXB116" s="7">
        <v>2.96</v>
      </c>
      <c r="MXC116" s="7">
        <v>16.5</v>
      </c>
      <c r="MXD116" s="7">
        <v>113</v>
      </c>
      <c r="MXE116" s="7">
        <v>0.11</v>
      </c>
      <c r="MXF116" s="7">
        <v>7.0000000000000007E-2</v>
      </c>
      <c r="MXG116" s="7">
        <v>23.8</v>
      </c>
      <c r="MXH116" s="7">
        <v>0.49</v>
      </c>
      <c r="MXI116" s="7">
        <v>106</v>
      </c>
      <c r="MXJ116" s="7">
        <v>79.5</v>
      </c>
      <c r="MXK116" s="7">
        <v>9.6999999999999993</v>
      </c>
      <c r="MXL116" s="7">
        <v>0.82</v>
      </c>
      <c r="MXM116" s="7">
        <v>1.5</v>
      </c>
      <c r="MXN116" s="54" t="s">
        <v>164</v>
      </c>
      <c r="MXO116" s="55"/>
      <c r="MXP116" s="7" t="s">
        <v>165</v>
      </c>
      <c r="MXQ116" s="7">
        <v>5.03</v>
      </c>
      <c r="MXR116" s="7">
        <v>2.96</v>
      </c>
      <c r="MXS116" s="7">
        <v>16.5</v>
      </c>
      <c r="MXT116" s="7">
        <v>113</v>
      </c>
      <c r="MXU116" s="7">
        <v>0.11</v>
      </c>
      <c r="MXV116" s="7">
        <v>7.0000000000000007E-2</v>
      </c>
      <c r="MXW116" s="7">
        <v>23.8</v>
      </c>
      <c r="MXX116" s="7">
        <v>0.49</v>
      </c>
      <c r="MXY116" s="7">
        <v>106</v>
      </c>
      <c r="MXZ116" s="7">
        <v>79.5</v>
      </c>
      <c r="MYA116" s="7">
        <v>9.6999999999999993</v>
      </c>
      <c r="MYB116" s="7">
        <v>0.82</v>
      </c>
      <c r="MYC116" s="7">
        <v>1.5</v>
      </c>
      <c r="MYD116" s="54" t="s">
        <v>164</v>
      </c>
      <c r="MYE116" s="55"/>
      <c r="MYF116" s="7" t="s">
        <v>165</v>
      </c>
      <c r="MYG116" s="7">
        <v>5.03</v>
      </c>
      <c r="MYH116" s="7">
        <v>2.96</v>
      </c>
      <c r="MYI116" s="7">
        <v>16.5</v>
      </c>
      <c r="MYJ116" s="7">
        <v>113</v>
      </c>
      <c r="MYK116" s="7">
        <v>0.11</v>
      </c>
      <c r="MYL116" s="7">
        <v>7.0000000000000007E-2</v>
      </c>
      <c r="MYM116" s="7">
        <v>23.8</v>
      </c>
      <c r="MYN116" s="7">
        <v>0.49</v>
      </c>
      <c r="MYO116" s="7">
        <v>106</v>
      </c>
      <c r="MYP116" s="7">
        <v>79.5</v>
      </c>
      <c r="MYQ116" s="7">
        <v>9.6999999999999993</v>
      </c>
      <c r="MYR116" s="7">
        <v>0.82</v>
      </c>
      <c r="MYS116" s="7">
        <v>1.5</v>
      </c>
      <c r="MYT116" s="54" t="s">
        <v>164</v>
      </c>
      <c r="MYU116" s="55"/>
      <c r="MYV116" s="7" t="s">
        <v>165</v>
      </c>
      <c r="MYW116" s="7">
        <v>5.03</v>
      </c>
      <c r="MYX116" s="7">
        <v>2.96</v>
      </c>
      <c r="MYY116" s="7">
        <v>16.5</v>
      </c>
      <c r="MYZ116" s="7">
        <v>113</v>
      </c>
      <c r="MZA116" s="7">
        <v>0.11</v>
      </c>
      <c r="MZB116" s="7">
        <v>7.0000000000000007E-2</v>
      </c>
      <c r="MZC116" s="7">
        <v>23.8</v>
      </c>
      <c r="MZD116" s="7">
        <v>0.49</v>
      </c>
      <c r="MZE116" s="7">
        <v>106</v>
      </c>
      <c r="MZF116" s="7">
        <v>79.5</v>
      </c>
      <c r="MZG116" s="7">
        <v>9.6999999999999993</v>
      </c>
      <c r="MZH116" s="7">
        <v>0.82</v>
      </c>
      <c r="MZI116" s="7">
        <v>1.5</v>
      </c>
      <c r="MZJ116" s="54" t="s">
        <v>164</v>
      </c>
      <c r="MZK116" s="55"/>
      <c r="MZL116" s="7" t="s">
        <v>165</v>
      </c>
      <c r="MZM116" s="7">
        <v>5.03</v>
      </c>
      <c r="MZN116" s="7">
        <v>2.96</v>
      </c>
      <c r="MZO116" s="7">
        <v>16.5</v>
      </c>
      <c r="MZP116" s="7">
        <v>113</v>
      </c>
      <c r="MZQ116" s="7">
        <v>0.11</v>
      </c>
      <c r="MZR116" s="7">
        <v>7.0000000000000007E-2</v>
      </c>
      <c r="MZS116" s="7">
        <v>23.8</v>
      </c>
      <c r="MZT116" s="7">
        <v>0.49</v>
      </c>
      <c r="MZU116" s="7">
        <v>106</v>
      </c>
      <c r="MZV116" s="7">
        <v>79.5</v>
      </c>
      <c r="MZW116" s="7">
        <v>9.6999999999999993</v>
      </c>
      <c r="MZX116" s="7">
        <v>0.82</v>
      </c>
      <c r="MZY116" s="7">
        <v>1.5</v>
      </c>
      <c r="MZZ116" s="54" t="s">
        <v>164</v>
      </c>
      <c r="NAA116" s="55"/>
      <c r="NAB116" s="7" t="s">
        <v>165</v>
      </c>
      <c r="NAC116" s="7">
        <v>5.03</v>
      </c>
      <c r="NAD116" s="7">
        <v>2.96</v>
      </c>
      <c r="NAE116" s="7">
        <v>16.5</v>
      </c>
      <c r="NAF116" s="7">
        <v>113</v>
      </c>
      <c r="NAG116" s="7">
        <v>0.11</v>
      </c>
      <c r="NAH116" s="7">
        <v>7.0000000000000007E-2</v>
      </c>
      <c r="NAI116" s="7">
        <v>23.8</v>
      </c>
      <c r="NAJ116" s="7">
        <v>0.49</v>
      </c>
      <c r="NAK116" s="7">
        <v>106</v>
      </c>
      <c r="NAL116" s="7">
        <v>79.5</v>
      </c>
      <c r="NAM116" s="7">
        <v>9.6999999999999993</v>
      </c>
      <c r="NAN116" s="7">
        <v>0.82</v>
      </c>
      <c r="NAO116" s="7">
        <v>1.5</v>
      </c>
      <c r="NAP116" s="54" t="s">
        <v>164</v>
      </c>
      <c r="NAQ116" s="55"/>
      <c r="NAR116" s="7" t="s">
        <v>165</v>
      </c>
      <c r="NAS116" s="7">
        <v>5.03</v>
      </c>
      <c r="NAT116" s="7">
        <v>2.96</v>
      </c>
      <c r="NAU116" s="7">
        <v>16.5</v>
      </c>
      <c r="NAV116" s="7">
        <v>113</v>
      </c>
      <c r="NAW116" s="7">
        <v>0.11</v>
      </c>
      <c r="NAX116" s="7">
        <v>7.0000000000000007E-2</v>
      </c>
      <c r="NAY116" s="7">
        <v>23.8</v>
      </c>
      <c r="NAZ116" s="7">
        <v>0.49</v>
      </c>
      <c r="NBA116" s="7">
        <v>106</v>
      </c>
      <c r="NBB116" s="7">
        <v>79.5</v>
      </c>
      <c r="NBC116" s="7">
        <v>9.6999999999999993</v>
      </c>
      <c r="NBD116" s="7">
        <v>0.82</v>
      </c>
      <c r="NBE116" s="7">
        <v>1.5</v>
      </c>
      <c r="NBF116" s="54" t="s">
        <v>164</v>
      </c>
      <c r="NBG116" s="55"/>
      <c r="NBH116" s="7" t="s">
        <v>165</v>
      </c>
      <c r="NBI116" s="7">
        <v>5.03</v>
      </c>
      <c r="NBJ116" s="7">
        <v>2.96</v>
      </c>
      <c r="NBK116" s="7">
        <v>16.5</v>
      </c>
      <c r="NBL116" s="7">
        <v>113</v>
      </c>
      <c r="NBM116" s="7">
        <v>0.11</v>
      </c>
      <c r="NBN116" s="7">
        <v>7.0000000000000007E-2</v>
      </c>
      <c r="NBO116" s="7">
        <v>23.8</v>
      </c>
      <c r="NBP116" s="7">
        <v>0.49</v>
      </c>
      <c r="NBQ116" s="7">
        <v>106</v>
      </c>
      <c r="NBR116" s="7">
        <v>79.5</v>
      </c>
      <c r="NBS116" s="7">
        <v>9.6999999999999993</v>
      </c>
      <c r="NBT116" s="7">
        <v>0.82</v>
      </c>
      <c r="NBU116" s="7">
        <v>1.5</v>
      </c>
      <c r="NBV116" s="54" t="s">
        <v>164</v>
      </c>
      <c r="NBW116" s="55"/>
      <c r="NBX116" s="7" t="s">
        <v>165</v>
      </c>
      <c r="NBY116" s="7">
        <v>5.03</v>
      </c>
      <c r="NBZ116" s="7">
        <v>2.96</v>
      </c>
      <c r="NCA116" s="7">
        <v>16.5</v>
      </c>
      <c r="NCB116" s="7">
        <v>113</v>
      </c>
      <c r="NCC116" s="7">
        <v>0.11</v>
      </c>
      <c r="NCD116" s="7">
        <v>7.0000000000000007E-2</v>
      </c>
      <c r="NCE116" s="7">
        <v>23.8</v>
      </c>
      <c r="NCF116" s="7">
        <v>0.49</v>
      </c>
      <c r="NCG116" s="7">
        <v>106</v>
      </c>
      <c r="NCH116" s="7">
        <v>79.5</v>
      </c>
      <c r="NCI116" s="7">
        <v>9.6999999999999993</v>
      </c>
      <c r="NCJ116" s="7">
        <v>0.82</v>
      </c>
      <c r="NCK116" s="7">
        <v>1.5</v>
      </c>
      <c r="NCL116" s="54" t="s">
        <v>164</v>
      </c>
      <c r="NCM116" s="55"/>
      <c r="NCN116" s="7" t="s">
        <v>165</v>
      </c>
      <c r="NCO116" s="7">
        <v>5.03</v>
      </c>
      <c r="NCP116" s="7">
        <v>2.96</v>
      </c>
      <c r="NCQ116" s="7">
        <v>16.5</v>
      </c>
      <c r="NCR116" s="7">
        <v>113</v>
      </c>
      <c r="NCS116" s="7">
        <v>0.11</v>
      </c>
      <c r="NCT116" s="7">
        <v>7.0000000000000007E-2</v>
      </c>
      <c r="NCU116" s="7">
        <v>23.8</v>
      </c>
      <c r="NCV116" s="7">
        <v>0.49</v>
      </c>
      <c r="NCW116" s="7">
        <v>106</v>
      </c>
      <c r="NCX116" s="7">
        <v>79.5</v>
      </c>
      <c r="NCY116" s="7">
        <v>9.6999999999999993</v>
      </c>
      <c r="NCZ116" s="7">
        <v>0.82</v>
      </c>
      <c r="NDA116" s="7">
        <v>1.5</v>
      </c>
      <c r="NDB116" s="54" t="s">
        <v>164</v>
      </c>
      <c r="NDC116" s="55"/>
      <c r="NDD116" s="7" t="s">
        <v>165</v>
      </c>
      <c r="NDE116" s="7">
        <v>5.03</v>
      </c>
      <c r="NDF116" s="7">
        <v>2.96</v>
      </c>
      <c r="NDG116" s="7">
        <v>16.5</v>
      </c>
      <c r="NDH116" s="7">
        <v>113</v>
      </c>
      <c r="NDI116" s="7">
        <v>0.11</v>
      </c>
      <c r="NDJ116" s="7">
        <v>7.0000000000000007E-2</v>
      </c>
      <c r="NDK116" s="7">
        <v>23.8</v>
      </c>
      <c r="NDL116" s="7">
        <v>0.49</v>
      </c>
      <c r="NDM116" s="7">
        <v>106</v>
      </c>
      <c r="NDN116" s="7">
        <v>79.5</v>
      </c>
      <c r="NDO116" s="7">
        <v>9.6999999999999993</v>
      </c>
      <c r="NDP116" s="7">
        <v>0.82</v>
      </c>
      <c r="NDQ116" s="7">
        <v>1.5</v>
      </c>
      <c r="NDR116" s="54" t="s">
        <v>164</v>
      </c>
      <c r="NDS116" s="55"/>
      <c r="NDT116" s="7" t="s">
        <v>165</v>
      </c>
      <c r="NDU116" s="7">
        <v>5.03</v>
      </c>
      <c r="NDV116" s="7">
        <v>2.96</v>
      </c>
      <c r="NDW116" s="7">
        <v>16.5</v>
      </c>
      <c r="NDX116" s="7">
        <v>113</v>
      </c>
      <c r="NDY116" s="7">
        <v>0.11</v>
      </c>
      <c r="NDZ116" s="7">
        <v>7.0000000000000007E-2</v>
      </c>
      <c r="NEA116" s="7">
        <v>23.8</v>
      </c>
      <c r="NEB116" s="7">
        <v>0.49</v>
      </c>
      <c r="NEC116" s="7">
        <v>106</v>
      </c>
      <c r="NED116" s="7">
        <v>79.5</v>
      </c>
      <c r="NEE116" s="7">
        <v>9.6999999999999993</v>
      </c>
      <c r="NEF116" s="7">
        <v>0.82</v>
      </c>
      <c r="NEG116" s="7">
        <v>1.5</v>
      </c>
      <c r="NEH116" s="54" t="s">
        <v>164</v>
      </c>
      <c r="NEI116" s="55"/>
      <c r="NEJ116" s="7" t="s">
        <v>165</v>
      </c>
      <c r="NEK116" s="7">
        <v>5.03</v>
      </c>
      <c r="NEL116" s="7">
        <v>2.96</v>
      </c>
      <c r="NEM116" s="7">
        <v>16.5</v>
      </c>
      <c r="NEN116" s="7">
        <v>113</v>
      </c>
      <c r="NEO116" s="7">
        <v>0.11</v>
      </c>
      <c r="NEP116" s="7">
        <v>7.0000000000000007E-2</v>
      </c>
      <c r="NEQ116" s="7">
        <v>23.8</v>
      </c>
      <c r="NER116" s="7">
        <v>0.49</v>
      </c>
      <c r="NES116" s="7">
        <v>106</v>
      </c>
      <c r="NET116" s="7">
        <v>79.5</v>
      </c>
      <c r="NEU116" s="7">
        <v>9.6999999999999993</v>
      </c>
      <c r="NEV116" s="7">
        <v>0.82</v>
      </c>
      <c r="NEW116" s="7">
        <v>1.5</v>
      </c>
      <c r="NEX116" s="54" t="s">
        <v>164</v>
      </c>
      <c r="NEY116" s="55"/>
      <c r="NEZ116" s="7" t="s">
        <v>165</v>
      </c>
      <c r="NFA116" s="7">
        <v>5.03</v>
      </c>
      <c r="NFB116" s="7">
        <v>2.96</v>
      </c>
      <c r="NFC116" s="7">
        <v>16.5</v>
      </c>
      <c r="NFD116" s="7">
        <v>113</v>
      </c>
      <c r="NFE116" s="7">
        <v>0.11</v>
      </c>
      <c r="NFF116" s="7">
        <v>7.0000000000000007E-2</v>
      </c>
      <c r="NFG116" s="7">
        <v>23.8</v>
      </c>
      <c r="NFH116" s="7">
        <v>0.49</v>
      </c>
      <c r="NFI116" s="7">
        <v>106</v>
      </c>
      <c r="NFJ116" s="7">
        <v>79.5</v>
      </c>
      <c r="NFK116" s="7">
        <v>9.6999999999999993</v>
      </c>
      <c r="NFL116" s="7">
        <v>0.82</v>
      </c>
      <c r="NFM116" s="7">
        <v>1.5</v>
      </c>
      <c r="NFN116" s="54" t="s">
        <v>164</v>
      </c>
      <c r="NFO116" s="55"/>
      <c r="NFP116" s="7" t="s">
        <v>165</v>
      </c>
      <c r="NFQ116" s="7">
        <v>5.03</v>
      </c>
      <c r="NFR116" s="7">
        <v>2.96</v>
      </c>
      <c r="NFS116" s="7">
        <v>16.5</v>
      </c>
      <c r="NFT116" s="7">
        <v>113</v>
      </c>
      <c r="NFU116" s="7">
        <v>0.11</v>
      </c>
      <c r="NFV116" s="7">
        <v>7.0000000000000007E-2</v>
      </c>
      <c r="NFW116" s="7">
        <v>23.8</v>
      </c>
      <c r="NFX116" s="7">
        <v>0.49</v>
      </c>
      <c r="NFY116" s="7">
        <v>106</v>
      </c>
      <c r="NFZ116" s="7">
        <v>79.5</v>
      </c>
      <c r="NGA116" s="7">
        <v>9.6999999999999993</v>
      </c>
      <c r="NGB116" s="7">
        <v>0.82</v>
      </c>
      <c r="NGC116" s="7">
        <v>1.5</v>
      </c>
      <c r="NGD116" s="54" t="s">
        <v>164</v>
      </c>
      <c r="NGE116" s="55"/>
      <c r="NGF116" s="7" t="s">
        <v>165</v>
      </c>
      <c r="NGG116" s="7">
        <v>5.03</v>
      </c>
      <c r="NGH116" s="7">
        <v>2.96</v>
      </c>
      <c r="NGI116" s="7">
        <v>16.5</v>
      </c>
      <c r="NGJ116" s="7">
        <v>113</v>
      </c>
      <c r="NGK116" s="7">
        <v>0.11</v>
      </c>
      <c r="NGL116" s="7">
        <v>7.0000000000000007E-2</v>
      </c>
      <c r="NGM116" s="7">
        <v>23.8</v>
      </c>
      <c r="NGN116" s="7">
        <v>0.49</v>
      </c>
      <c r="NGO116" s="7">
        <v>106</v>
      </c>
      <c r="NGP116" s="7">
        <v>79.5</v>
      </c>
      <c r="NGQ116" s="7">
        <v>9.6999999999999993</v>
      </c>
      <c r="NGR116" s="7">
        <v>0.82</v>
      </c>
      <c r="NGS116" s="7">
        <v>1.5</v>
      </c>
      <c r="NGT116" s="54" t="s">
        <v>164</v>
      </c>
      <c r="NGU116" s="55"/>
      <c r="NGV116" s="7" t="s">
        <v>165</v>
      </c>
      <c r="NGW116" s="7">
        <v>5.03</v>
      </c>
      <c r="NGX116" s="7">
        <v>2.96</v>
      </c>
      <c r="NGY116" s="7">
        <v>16.5</v>
      </c>
      <c r="NGZ116" s="7">
        <v>113</v>
      </c>
      <c r="NHA116" s="7">
        <v>0.11</v>
      </c>
      <c r="NHB116" s="7">
        <v>7.0000000000000007E-2</v>
      </c>
      <c r="NHC116" s="7">
        <v>23.8</v>
      </c>
      <c r="NHD116" s="7">
        <v>0.49</v>
      </c>
      <c r="NHE116" s="7">
        <v>106</v>
      </c>
      <c r="NHF116" s="7">
        <v>79.5</v>
      </c>
      <c r="NHG116" s="7">
        <v>9.6999999999999993</v>
      </c>
      <c r="NHH116" s="7">
        <v>0.82</v>
      </c>
      <c r="NHI116" s="7">
        <v>1.5</v>
      </c>
      <c r="NHJ116" s="54" t="s">
        <v>164</v>
      </c>
      <c r="NHK116" s="55"/>
      <c r="NHL116" s="7" t="s">
        <v>165</v>
      </c>
      <c r="NHM116" s="7">
        <v>5.03</v>
      </c>
      <c r="NHN116" s="7">
        <v>2.96</v>
      </c>
      <c r="NHO116" s="7">
        <v>16.5</v>
      </c>
      <c r="NHP116" s="7">
        <v>113</v>
      </c>
      <c r="NHQ116" s="7">
        <v>0.11</v>
      </c>
      <c r="NHR116" s="7">
        <v>7.0000000000000007E-2</v>
      </c>
      <c r="NHS116" s="7">
        <v>23.8</v>
      </c>
      <c r="NHT116" s="7">
        <v>0.49</v>
      </c>
      <c r="NHU116" s="7">
        <v>106</v>
      </c>
      <c r="NHV116" s="7">
        <v>79.5</v>
      </c>
      <c r="NHW116" s="7">
        <v>9.6999999999999993</v>
      </c>
      <c r="NHX116" s="7">
        <v>0.82</v>
      </c>
      <c r="NHY116" s="7">
        <v>1.5</v>
      </c>
      <c r="NHZ116" s="54" t="s">
        <v>164</v>
      </c>
      <c r="NIA116" s="55"/>
      <c r="NIB116" s="7" t="s">
        <v>165</v>
      </c>
      <c r="NIC116" s="7">
        <v>5.03</v>
      </c>
      <c r="NID116" s="7">
        <v>2.96</v>
      </c>
      <c r="NIE116" s="7">
        <v>16.5</v>
      </c>
      <c r="NIF116" s="7">
        <v>113</v>
      </c>
      <c r="NIG116" s="7">
        <v>0.11</v>
      </c>
      <c r="NIH116" s="7">
        <v>7.0000000000000007E-2</v>
      </c>
      <c r="NII116" s="7">
        <v>23.8</v>
      </c>
      <c r="NIJ116" s="7">
        <v>0.49</v>
      </c>
      <c r="NIK116" s="7">
        <v>106</v>
      </c>
      <c r="NIL116" s="7">
        <v>79.5</v>
      </c>
      <c r="NIM116" s="7">
        <v>9.6999999999999993</v>
      </c>
      <c r="NIN116" s="7">
        <v>0.82</v>
      </c>
      <c r="NIO116" s="7">
        <v>1.5</v>
      </c>
      <c r="NIP116" s="54" t="s">
        <v>164</v>
      </c>
      <c r="NIQ116" s="55"/>
      <c r="NIR116" s="7" t="s">
        <v>165</v>
      </c>
      <c r="NIS116" s="7">
        <v>5.03</v>
      </c>
      <c r="NIT116" s="7">
        <v>2.96</v>
      </c>
      <c r="NIU116" s="7">
        <v>16.5</v>
      </c>
      <c r="NIV116" s="7">
        <v>113</v>
      </c>
      <c r="NIW116" s="7">
        <v>0.11</v>
      </c>
      <c r="NIX116" s="7">
        <v>7.0000000000000007E-2</v>
      </c>
      <c r="NIY116" s="7">
        <v>23.8</v>
      </c>
      <c r="NIZ116" s="7">
        <v>0.49</v>
      </c>
      <c r="NJA116" s="7">
        <v>106</v>
      </c>
      <c r="NJB116" s="7">
        <v>79.5</v>
      </c>
      <c r="NJC116" s="7">
        <v>9.6999999999999993</v>
      </c>
      <c r="NJD116" s="7">
        <v>0.82</v>
      </c>
      <c r="NJE116" s="7">
        <v>1.5</v>
      </c>
      <c r="NJF116" s="54" t="s">
        <v>164</v>
      </c>
      <c r="NJG116" s="55"/>
      <c r="NJH116" s="7" t="s">
        <v>165</v>
      </c>
      <c r="NJI116" s="7">
        <v>5.03</v>
      </c>
      <c r="NJJ116" s="7">
        <v>2.96</v>
      </c>
      <c r="NJK116" s="7">
        <v>16.5</v>
      </c>
      <c r="NJL116" s="7">
        <v>113</v>
      </c>
      <c r="NJM116" s="7">
        <v>0.11</v>
      </c>
      <c r="NJN116" s="7">
        <v>7.0000000000000007E-2</v>
      </c>
      <c r="NJO116" s="7">
        <v>23.8</v>
      </c>
      <c r="NJP116" s="7">
        <v>0.49</v>
      </c>
      <c r="NJQ116" s="7">
        <v>106</v>
      </c>
      <c r="NJR116" s="7">
        <v>79.5</v>
      </c>
      <c r="NJS116" s="7">
        <v>9.6999999999999993</v>
      </c>
      <c r="NJT116" s="7">
        <v>0.82</v>
      </c>
      <c r="NJU116" s="7">
        <v>1.5</v>
      </c>
      <c r="NJV116" s="54" t="s">
        <v>164</v>
      </c>
      <c r="NJW116" s="55"/>
      <c r="NJX116" s="7" t="s">
        <v>165</v>
      </c>
      <c r="NJY116" s="7">
        <v>5.03</v>
      </c>
      <c r="NJZ116" s="7">
        <v>2.96</v>
      </c>
      <c r="NKA116" s="7">
        <v>16.5</v>
      </c>
      <c r="NKB116" s="7">
        <v>113</v>
      </c>
      <c r="NKC116" s="7">
        <v>0.11</v>
      </c>
      <c r="NKD116" s="7">
        <v>7.0000000000000007E-2</v>
      </c>
      <c r="NKE116" s="7">
        <v>23.8</v>
      </c>
      <c r="NKF116" s="7">
        <v>0.49</v>
      </c>
      <c r="NKG116" s="7">
        <v>106</v>
      </c>
      <c r="NKH116" s="7">
        <v>79.5</v>
      </c>
      <c r="NKI116" s="7">
        <v>9.6999999999999993</v>
      </c>
      <c r="NKJ116" s="7">
        <v>0.82</v>
      </c>
      <c r="NKK116" s="7">
        <v>1.5</v>
      </c>
      <c r="NKL116" s="54" t="s">
        <v>164</v>
      </c>
      <c r="NKM116" s="55"/>
      <c r="NKN116" s="7" t="s">
        <v>165</v>
      </c>
      <c r="NKO116" s="7">
        <v>5.03</v>
      </c>
      <c r="NKP116" s="7">
        <v>2.96</v>
      </c>
      <c r="NKQ116" s="7">
        <v>16.5</v>
      </c>
      <c r="NKR116" s="7">
        <v>113</v>
      </c>
      <c r="NKS116" s="7">
        <v>0.11</v>
      </c>
      <c r="NKT116" s="7">
        <v>7.0000000000000007E-2</v>
      </c>
      <c r="NKU116" s="7">
        <v>23.8</v>
      </c>
      <c r="NKV116" s="7">
        <v>0.49</v>
      </c>
      <c r="NKW116" s="7">
        <v>106</v>
      </c>
      <c r="NKX116" s="7">
        <v>79.5</v>
      </c>
      <c r="NKY116" s="7">
        <v>9.6999999999999993</v>
      </c>
      <c r="NKZ116" s="7">
        <v>0.82</v>
      </c>
      <c r="NLA116" s="7">
        <v>1.5</v>
      </c>
      <c r="NLB116" s="54" t="s">
        <v>164</v>
      </c>
      <c r="NLC116" s="55"/>
      <c r="NLD116" s="7" t="s">
        <v>165</v>
      </c>
      <c r="NLE116" s="7">
        <v>5.03</v>
      </c>
      <c r="NLF116" s="7">
        <v>2.96</v>
      </c>
      <c r="NLG116" s="7">
        <v>16.5</v>
      </c>
      <c r="NLH116" s="7">
        <v>113</v>
      </c>
      <c r="NLI116" s="7">
        <v>0.11</v>
      </c>
      <c r="NLJ116" s="7">
        <v>7.0000000000000007E-2</v>
      </c>
      <c r="NLK116" s="7">
        <v>23.8</v>
      </c>
      <c r="NLL116" s="7">
        <v>0.49</v>
      </c>
      <c r="NLM116" s="7">
        <v>106</v>
      </c>
      <c r="NLN116" s="7">
        <v>79.5</v>
      </c>
      <c r="NLO116" s="7">
        <v>9.6999999999999993</v>
      </c>
      <c r="NLP116" s="7">
        <v>0.82</v>
      </c>
      <c r="NLQ116" s="7">
        <v>1.5</v>
      </c>
      <c r="NLR116" s="54" t="s">
        <v>164</v>
      </c>
      <c r="NLS116" s="55"/>
      <c r="NLT116" s="7" t="s">
        <v>165</v>
      </c>
      <c r="NLU116" s="7">
        <v>5.03</v>
      </c>
      <c r="NLV116" s="7">
        <v>2.96</v>
      </c>
      <c r="NLW116" s="7">
        <v>16.5</v>
      </c>
      <c r="NLX116" s="7">
        <v>113</v>
      </c>
      <c r="NLY116" s="7">
        <v>0.11</v>
      </c>
      <c r="NLZ116" s="7">
        <v>7.0000000000000007E-2</v>
      </c>
      <c r="NMA116" s="7">
        <v>23.8</v>
      </c>
      <c r="NMB116" s="7">
        <v>0.49</v>
      </c>
      <c r="NMC116" s="7">
        <v>106</v>
      </c>
      <c r="NMD116" s="7">
        <v>79.5</v>
      </c>
      <c r="NME116" s="7">
        <v>9.6999999999999993</v>
      </c>
      <c r="NMF116" s="7">
        <v>0.82</v>
      </c>
      <c r="NMG116" s="7">
        <v>1.5</v>
      </c>
      <c r="NMH116" s="54" t="s">
        <v>164</v>
      </c>
      <c r="NMI116" s="55"/>
      <c r="NMJ116" s="7" t="s">
        <v>165</v>
      </c>
      <c r="NMK116" s="7">
        <v>5.03</v>
      </c>
      <c r="NML116" s="7">
        <v>2.96</v>
      </c>
      <c r="NMM116" s="7">
        <v>16.5</v>
      </c>
      <c r="NMN116" s="7">
        <v>113</v>
      </c>
      <c r="NMO116" s="7">
        <v>0.11</v>
      </c>
      <c r="NMP116" s="7">
        <v>7.0000000000000007E-2</v>
      </c>
      <c r="NMQ116" s="7">
        <v>23.8</v>
      </c>
      <c r="NMR116" s="7">
        <v>0.49</v>
      </c>
      <c r="NMS116" s="7">
        <v>106</v>
      </c>
      <c r="NMT116" s="7">
        <v>79.5</v>
      </c>
      <c r="NMU116" s="7">
        <v>9.6999999999999993</v>
      </c>
      <c r="NMV116" s="7">
        <v>0.82</v>
      </c>
      <c r="NMW116" s="7">
        <v>1.5</v>
      </c>
      <c r="NMX116" s="54" t="s">
        <v>164</v>
      </c>
      <c r="NMY116" s="55"/>
      <c r="NMZ116" s="7" t="s">
        <v>165</v>
      </c>
      <c r="NNA116" s="7">
        <v>5.03</v>
      </c>
      <c r="NNB116" s="7">
        <v>2.96</v>
      </c>
      <c r="NNC116" s="7">
        <v>16.5</v>
      </c>
      <c r="NND116" s="7">
        <v>113</v>
      </c>
      <c r="NNE116" s="7">
        <v>0.11</v>
      </c>
      <c r="NNF116" s="7">
        <v>7.0000000000000007E-2</v>
      </c>
      <c r="NNG116" s="7">
        <v>23.8</v>
      </c>
      <c r="NNH116" s="7">
        <v>0.49</v>
      </c>
      <c r="NNI116" s="7">
        <v>106</v>
      </c>
      <c r="NNJ116" s="7">
        <v>79.5</v>
      </c>
      <c r="NNK116" s="7">
        <v>9.6999999999999993</v>
      </c>
      <c r="NNL116" s="7">
        <v>0.82</v>
      </c>
      <c r="NNM116" s="7">
        <v>1.5</v>
      </c>
      <c r="NNN116" s="54" t="s">
        <v>164</v>
      </c>
      <c r="NNO116" s="55"/>
      <c r="NNP116" s="7" t="s">
        <v>165</v>
      </c>
      <c r="NNQ116" s="7">
        <v>5.03</v>
      </c>
      <c r="NNR116" s="7">
        <v>2.96</v>
      </c>
      <c r="NNS116" s="7">
        <v>16.5</v>
      </c>
      <c r="NNT116" s="7">
        <v>113</v>
      </c>
      <c r="NNU116" s="7">
        <v>0.11</v>
      </c>
      <c r="NNV116" s="7">
        <v>7.0000000000000007E-2</v>
      </c>
      <c r="NNW116" s="7">
        <v>23.8</v>
      </c>
      <c r="NNX116" s="7">
        <v>0.49</v>
      </c>
      <c r="NNY116" s="7">
        <v>106</v>
      </c>
      <c r="NNZ116" s="7">
        <v>79.5</v>
      </c>
      <c r="NOA116" s="7">
        <v>9.6999999999999993</v>
      </c>
      <c r="NOB116" s="7">
        <v>0.82</v>
      </c>
      <c r="NOC116" s="7">
        <v>1.5</v>
      </c>
      <c r="NOD116" s="54" t="s">
        <v>164</v>
      </c>
      <c r="NOE116" s="55"/>
      <c r="NOF116" s="7" t="s">
        <v>165</v>
      </c>
      <c r="NOG116" s="7">
        <v>5.03</v>
      </c>
      <c r="NOH116" s="7">
        <v>2.96</v>
      </c>
      <c r="NOI116" s="7">
        <v>16.5</v>
      </c>
      <c r="NOJ116" s="7">
        <v>113</v>
      </c>
      <c r="NOK116" s="7">
        <v>0.11</v>
      </c>
      <c r="NOL116" s="7">
        <v>7.0000000000000007E-2</v>
      </c>
      <c r="NOM116" s="7">
        <v>23.8</v>
      </c>
      <c r="NON116" s="7">
        <v>0.49</v>
      </c>
      <c r="NOO116" s="7">
        <v>106</v>
      </c>
      <c r="NOP116" s="7">
        <v>79.5</v>
      </c>
      <c r="NOQ116" s="7">
        <v>9.6999999999999993</v>
      </c>
      <c r="NOR116" s="7">
        <v>0.82</v>
      </c>
      <c r="NOS116" s="7">
        <v>1.5</v>
      </c>
      <c r="NOT116" s="54" t="s">
        <v>164</v>
      </c>
      <c r="NOU116" s="55"/>
      <c r="NOV116" s="7" t="s">
        <v>165</v>
      </c>
      <c r="NOW116" s="7">
        <v>5.03</v>
      </c>
      <c r="NOX116" s="7">
        <v>2.96</v>
      </c>
      <c r="NOY116" s="7">
        <v>16.5</v>
      </c>
      <c r="NOZ116" s="7">
        <v>113</v>
      </c>
      <c r="NPA116" s="7">
        <v>0.11</v>
      </c>
      <c r="NPB116" s="7">
        <v>7.0000000000000007E-2</v>
      </c>
      <c r="NPC116" s="7">
        <v>23.8</v>
      </c>
      <c r="NPD116" s="7">
        <v>0.49</v>
      </c>
      <c r="NPE116" s="7">
        <v>106</v>
      </c>
      <c r="NPF116" s="7">
        <v>79.5</v>
      </c>
      <c r="NPG116" s="7">
        <v>9.6999999999999993</v>
      </c>
      <c r="NPH116" s="7">
        <v>0.82</v>
      </c>
      <c r="NPI116" s="7">
        <v>1.5</v>
      </c>
      <c r="NPJ116" s="54" t="s">
        <v>164</v>
      </c>
      <c r="NPK116" s="55"/>
      <c r="NPL116" s="7" t="s">
        <v>165</v>
      </c>
      <c r="NPM116" s="7">
        <v>5.03</v>
      </c>
      <c r="NPN116" s="7">
        <v>2.96</v>
      </c>
      <c r="NPO116" s="7">
        <v>16.5</v>
      </c>
      <c r="NPP116" s="7">
        <v>113</v>
      </c>
      <c r="NPQ116" s="7">
        <v>0.11</v>
      </c>
      <c r="NPR116" s="7">
        <v>7.0000000000000007E-2</v>
      </c>
      <c r="NPS116" s="7">
        <v>23.8</v>
      </c>
      <c r="NPT116" s="7">
        <v>0.49</v>
      </c>
      <c r="NPU116" s="7">
        <v>106</v>
      </c>
      <c r="NPV116" s="7">
        <v>79.5</v>
      </c>
      <c r="NPW116" s="7">
        <v>9.6999999999999993</v>
      </c>
      <c r="NPX116" s="7">
        <v>0.82</v>
      </c>
      <c r="NPY116" s="7">
        <v>1.5</v>
      </c>
      <c r="NPZ116" s="54" t="s">
        <v>164</v>
      </c>
      <c r="NQA116" s="55"/>
      <c r="NQB116" s="7" t="s">
        <v>165</v>
      </c>
      <c r="NQC116" s="7">
        <v>5.03</v>
      </c>
      <c r="NQD116" s="7">
        <v>2.96</v>
      </c>
      <c r="NQE116" s="7">
        <v>16.5</v>
      </c>
      <c r="NQF116" s="7">
        <v>113</v>
      </c>
      <c r="NQG116" s="7">
        <v>0.11</v>
      </c>
      <c r="NQH116" s="7">
        <v>7.0000000000000007E-2</v>
      </c>
      <c r="NQI116" s="7">
        <v>23.8</v>
      </c>
      <c r="NQJ116" s="7">
        <v>0.49</v>
      </c>
      <c r="NQK116" s="7">
        <v>106</v>
      </c>
      <c r="NQL116" s="7">
        <v>79.5</v>
      </c>
      <c r="NQM116" s="7">
        <v>9.6999999999999993</v>
      </c>
      <c r="NQN116" s="7">
        <v>0.82</v>
      </c>
      <c r="NQO116" s="7">
        <v>1.5</v>
      </c>
      <c r="NQP116" s="54" t="s">
        <v>164</v>
      </c>
      <c r="NQQ116" s="55"/>
      <c r="NQR116" s="7" t="s">
        <v>165</v>
      </c>
      <c r="NQS116" s="7">
        <v>5.03</v>
      </c>
      <c r="NQT116" s="7">
        <v>2.96</v>
      </c>
      <c r="NQU116" s="7">
        <v>16.5</v>
      </c>
      <c r="NQV116" s="7">
        <v>113</v>
      </c>
      <c r="NQW116" s="7">
        <v>0.11</v>
      </c>
      <c r="NQX116" s="7">
        <v>7.0000000000000007E-2</v>
      </c>
      <c r="NQY116" s="7">
        <v>23.8</v>
      </c>
      <c r="NQZ116" s="7">
        <v>0.49</v>
      </c>
      <c r="NRA116" s="7">
        <v>106</v>
      </c>
      <c r="NRB116" s="7">
        <v>79.5</v>
      </c>
      <c r="NRC116" s="7">
        <v>9.6999999999999993</v>
      </c>
      <c r="NRD116" s="7">
        <v>0.82</v>
      </c>
      <c r="NRE116" s="7">
        <v>1.5</v>
      </c>
      <c r="NRF116" s="54" t="s">
        <v>164</v>
      </c>
      <c r="NRG116" s="55"/>
      <c r="NRH116" s="7" t="s">
        <v>165</v>
      </c>
      <c r="NRI116" s="7">
        <v>5.03</v>
      </c>
      <c r="NRJ116" s="7">
        <v>2.96</v>
      </c>
      <c r="NRK116" s="7">
        <v>16.5</v>
      </c>
      <c r="NRL116" s="7">
        <v>113</v>
      </c>
      <c r="NRM116" s="7">
        <v>0.11</v>
      </c>
      <c r="NRN116" s="7">
        <v>7.0000000000000007E-2</v>
      </c>
      <c r="NRO116" s="7">
        <v>23.8</v>
      </c>
      <c r="NRP116" s="7">
        <v>0.49</v>
      </c>
      <c r="NRQ116" s="7">
        <v>106</v>
      </c>
      <c r="NRR116" s="7">
        <v>79.5</v>
      </c>
      <c r="NRS116" s="7">
        <v>9.6999999999999993</v>
      </c>
      <c r="NRT116" s="7">
        <v>0.82</v>
      </c>
      <c r="NRU116" s="7">
        <v>1.5</v>
      </c>
      <c r="NRV116" s="54" t="s">
        <v>164</v>
      </c>
      <c r="NRW116" s="55"/>
      <c r="NRX116" s="7" t="s">
        <v>165</v>
      </c>
      <c r="NRY116" s="7">
        <v>5.03</v>
      </c>
      <c r="NRZ116" s="7">
        <v>2.96</v>
      </c>
      <c r="NSA116" s="7">
        <v>16.5</v>
      </c>
      <c r="NSB116" s="7">
        <v>113</v>
      </c>
      <c r="NSC116" s="7">
        <v>0.11</v>
      </c>
      <c r="NSD116" s="7">
        <v>7.0000000000000007E-2</v>
      </c>
      <c r="NSE116" s="7">
        <v>23.8</v>
      </c>
      <c r="NSF116" s="7">
        <v>0.49</v>
      </c>
      <c r="NSG116" s="7">
        <v>106</v>
      </c>
      <c r="NSH116" s="7">
        <v>79.5</v>
      </c>
      <c r="NSI116" s="7">
        <v>9.6999999999999993</v>
      </c>
      <c r="NSJ116" s="7">
        <v>0.82</v>
      </c>
      <c r="NSK116" s="7">
        <v>1.5</v>
      </c>
      <c r="NSL116" s="54" t="s">
        <v>164</v>
      </c>
      <c r="NSM116" s="55"/>
      <c r="NSN116" s="7" t="s">
        <v>165</v>
      </c>
      <c r="NSO116" s="7">
        <v>5.03</v>
      </c>
      <c r="NSP116" s="7">
        <v>2.96</v>
      </c>
      <c r="NSQ116" s="7">
        <v>16.5</v>
      </c>
      <c r="NSR116" s="7">
        <v>113</v>
      </c>
      <c r="NSS116" s="7">
        <v>0.11</v>
      </c>
      <c r="NST116" s="7">
        <v>7.0000000000000007E-2</v>
      </c>
      <c r="NSU116" s="7">
        <v>23.8</v>
      </c>
      <c r="NSV116" s="7">
        <v>0.49</v>
      </c>
      <c r="NSW116" s="7">
        <v>106</v>
      </c>
      <c r="NSX116" s="7">
        <v>79.5</v>
      </c>
      <c r="NSY116" s="7">
        <v>9.6999999999999993</v>
      </c>
      <c r="NSZ116" s="7">
        <v>0.82</v>
      </c>
      <c r="NTA116" s="7">
        <v>1.5</v>
      </c>
      <c r="NTB116" s="54" t="s">
        <v>164</v>
      </c>
      <c r="NTC116" s="55"/>
      <c r="NTD116" s="7" t="s">
        <v>165</v>
      </c>
      <c r="NTE116" s="7">
        <v>5.03</v>
      </c>
      <c r="NTF116" s="7">
        <v>2.96</v>
      </c>
      <c r="NTG116" s="7">
        <v>16.5</v>
      </c>
      <c r="NTH116" s="7">
        <v>113</v>
      </c>
      <c r="NTI116" s="7">
        <v>0.11</v>
      </c>
      <c r="NTJ116" s="7">
        <v>7.0000000000000007E-2</v>
      </c>
      <c r="NTK116" s="7">
        <v>23.8</v>
      </c>
      <c r="NTL116" s="7">
        <v>0.49</v>
      </c>
      <c r="NTM116" s="7">
        <v>106</v>
      </c>
      <c r="NTN116" s="7">
        <v>79.5</v>
      </c>
      <c r="NTO116" s="7">
        <v>9.6999999999999993</v>
      </c>
      <c r="NTP116" s="7">
        <v>0.82</v>
      </c>
      <c r="NTQ116" s="7">
        <v>1.5</v>
      </c>
      <c r="NTR116" s="54" t="s">
        <v>164</v>
      </c>
      <c r="NTS116" s="55"/>
      <c r="NTT116" s="7" t="s">
        <v>165</v>
      </c>
      <c r="NTU116" s="7">
        <v>5.03</v>
      </c>
      <c r="NTV116" s="7">
        <v>2.96</v>
      </c>
      <c r="NTW116" s="7">
        <v>16.5</v>
      </c>
      <c r="NTX116" s="7">
        <v>113</v>
      </c>
      <c r="NTY116" s="7">
        <v>0.11</v>
      </c>
      <c r="NTZ116" s="7">
        <v>7.0000000000000007E-2</v>
      </c>
      <c r="NUA116" s="7">
        <v>23.8</v>
      </c>
      <c r="NUB116" s="7">
        <v>0.49</v>
      </c>
      <c r="NUC116" s="7">
        <v>106</v>
      </c>
      <c r="NUD116" s="7">
        <v>79.5</v>
      </c>
      <c r="NUE116" s="7">
        <v>9.6999999999999993</v>
      </c>
      <c r="NUF116" s="7">
        <v>0.82</v>
      </c>
      <c r="NUG116" s="7">
        <v>1.5</v>
      </c>
      <c r="NUH116" s="54" t="s">
        <v>164</v>
      </c>
      <c r="NUI116" s="55"/>
      <c r="NUJ116" s="7" t="s">
        <v>165</v>
      </c>
      <c r="NUK116" s="7">
        <v>5.03</v>
      </c>
      <c r="NUL116" s="7">
        <v>2.96</v>
      </c>
      <c r="NUM116" s="7">
        <v>16.5</v>
      </c>
      <c r="NUN116" s="7">
        <v>113</v>
      </c>
      <c r="NUO116" s="7">
        <v>0.11</v>
      </c>
      <c r="NUP116" s="7">
        <v>7.0000000000000007E-2</v>
      </c>
      <c r="NUQ116" s="7">
        <v>23.8</v>
      </c>
      <c r="NUR116" s="7">
        <v>0.49</v>
      </c>
      <c r="NUS116" s="7">
        <v>106</v>
      </c>
      <c r="NUT116" s="7">
        <v>79.5</v>
      </c>
      <c r="NUU116" s="7">
        <v>9.6999999999999993</v>
      </c>
      <c r="NUV116" s="7">
        <v>0.82</v>
      </c>
      <c r="NUW116" s="7">
        <v>1.5</v>
      </c>
      <c r="NUX116" s="54" t="s">
        <v>164</v>
      </c>
      <c r="NUY116" s="55"/>
      <c r="NUZ116" s="7" t="s">
        <v>165</v>
      </c>
      <c r="NVA116" s="7">
        <v>5.03</v>
      </c>
      <c r="NVB116" s="7">
        <v>2.96</v>
      </c>
      <c r="NVC116" s="7">
        <v>16.5</v>
      </c>
      <c r="NVD116" s="7">
        <v>113</v>
      </c>
      <c r="NVE116" s="7">
        <v>0.11</v>
      </c>
      <c r="NVF116" s="7">
        <v>7.0000000000000007E-2</v>
      </c>
      <c r="NVG116" s="7">
        <v>23.8</v>
      </c>
      <c r="NVH116" s="7">
        <v>0.49</v>
      </c>
      <c r="NVI116" s="7">
        <v>106</v>
      </c>
      <c r="NVJ116" s="7">
        <v>79.5</v>
      </c>
      <c r="NVK116" s="7">
        <v>9.6999999999999993</v>
      </c>
      <c r="NVL116" s="7">
        <v>0.82</v>
      </c>
      <c r="NVM116" s="7">
        <v>1.5</v>
      </c>
      <c r="NVN116" s="54" t="s">
        <v>164</v>
      </c>
      <c r="NVO116" s="55"/>
      <c r="NVP116" s="7" t="s">
        <v>165</v>
      </c>
      <c r="NVQ116" s="7">
        <v>5.03</v>
      </c>
      <c r="NVR116" s="7">
        <v>2.96</v>
      </c>
      <c r="NVS116" s="7">
        <v>16.5</v>
      </c>
      <c r="NVT116" s="7">
        <v>113</v>
      </c>
      <c r="NVU116" s="7">
        <v>0.11</v>
      </c>
      <c r="NVV116" s="7">
        <v>7.0000000000000007E-2</v>
      </c>
      <c r="NVW116" s="7">
        <v>23.8</v>
      </c>
      <c r="NVX116" s="7">
        <v>0.49</v>
      </c>
      <c r="NVY116" s="7">
        <v>106</v>
      </c>
      <c r="NVZ116" s="7">
        <v>79.5</v>
      </c>
      <c r="NWA116" s="7">
        <v>9.6999999999999993</v>
      </c>
      <c r="NWB116" s="7">
        <v>0.82</v>
      </c>
      <c r="NWC116" s="7">
        <v>1.5</v>
      </c>
      <c r="NWD116" s="54" t="s">
        <v>164</v>
      </c>
      <c r="NWE116" s="55"/>
      <c r="NWF116" s="7" t="s">
        <v>165</v>
      </c>
      <c r="NWG116" s="7">
        <v>5.03</v>
      </c>
      <c r="NWH116" s="7">
        <v>2.96</v>
      </c>
      <c r="NWI116" s="7">
        <v>16.5</v>
      </c>
      <c r="NWJ116" s="7">
        <v>113</v>
      </c>
      <c r="NWK116" s="7">
        <v>0.11</v>
      </c>
      <c r="NWL116" s="7">
        <v>7.0000000000000007E-2</v>
      </c>
      <c r="NWM116" s="7">
        <v>23.8</v>
      </c>
      <c r="NWN116" s="7">
        <v>0.49</v>
      </c>
      <c r="NWO116" s="7">
        <v>106</v>
      </c>
      <c r="NWP116" s="7">
        <v>79.5</v>
      </c>
      <c r="NWQ116" s="7">
        <v>9.6999999999999993</v>
      </c>
      <c r="NWR116" s="7">
        <v>0.82</v>
      </c>
      <c r="NWS116" s="7">
        <v>1.5</v>
      </c>
      <c r="NWT116" s="54" t="s">
        <v>164</v>
      </c>
      <c r="NWU116" s="55"/>
      <c r="NWV116" s="7" t="s">
        <v>165</v>
      </c>
      <c r="NWW116" s="7">
        <v>5.03</v>
      </c>
      <c r="NWX116" s="7">
        <v>2.96</v>
      </c>
      <c r="NWY116" s="7">
        <v>16.5</v>
      </c>
      <c r="NWZ116" s="7">
        <v>113</v>
      </c>
      <c r="NXA116" s="7">
        <v>0.11</v>
      </c>
      <c r="NXB116" s="7">
        <v>7.0000000000000007E-2</v>
      </c>
      <c r="NXC116" s="7">
        <v>23.8</v>
      </c>
      <c r="NXD116" s="7">
        <v>0.49</v>
      </c>
      <c r="NXE116" s="7">
        <v>106</v>
      </c>
      <c r="NXF116" s="7">
        <v>79.5</v>
      </c>
      <c r="NXG116" s="7">
        <v>9.6999999999999993</v>
      </c>
      <c r="NXH116" s="7">
        <v>0.82</v>
      </c>
      <c r="NXI116" s="7">
        <v>1.5</v>
      </c>
      <c r="NXJ116" s="54" t="s">
        <v>164</v>
      </c>
      <c r="NXK116" s="55"/>
      <c r="NXL116" s="7" t="s">
        <v>165</v>
      </c>
      <c r="NXM116" s="7">
        <v>5.03</v>
      </c>
      <c r="NXN116" s="7">
        <v>2.96</v>
      </c>
      <c r="NXO116" s="7">
        <v>16.5</v>
      </c>
      <c r="NXP116" s="7">
        <v>113</v>
      </c>
      <c r="NXQ116" s="7">
        <v>0.11</v>
      </c>
      <c r="NXR116" s="7">
        <v>7.0000000000000007E-2</v>
      </c>
      <c r="NXS116" s="7">
        <v>23.8</v>
      </c>
      <c r="NXT116" s="7">
        <v>0.49</v>
      </c>
      <c r="NXU116" s="7">
        <v>106</v>
      </c>
      <c r="NXV116" s="7">
        <v>79.5</v>
      </c>
      <c r="NXW116" s="7">
        <v>9.6999999999999993</v>
      </c>
      <c r="NXX116" s="7">
        <v>0.82</v>
      </c>
      <c r="NXY116" s="7">
        <v>1.5</v>
      </c>
      <c r="NXZ116" s="54" t="s">
        <v>164</v>
      </c>
      <c r="NYA116" s="55"/>
      <c r="NYB116" s="7" t="s">
        <v>165</v>
      </c>
      <c r="NYC116" s="7">
        <v>5.03</v>
      </c>
      <c r="NYD116" s="7">
        <v>2.96</v>
      </c>
      <c r="NYE116" s="7">
        <v>16.5</v>
      </c>
      <c r="NYF116" s="7">
        <v>113</v>
      </c>
      <c r="NYG116" s="7">
        <v>0.11</v>
      </c>
      <c r="NYH116" s="7">
        <v>7.0000000000000007E-2</v>
      </c>
      <c r="NYI116" s="7">
        <v>23.8</v>
      </c>
      <c r="NYJ116" s="7">
        <v>0.49</v>
      </c>
      <c r="NYK116" s="7">
        <v>106</v>
      </c>
      <c r="NYL116" s="7">
        <v>79.5</v>
      </c>
      <c r="NYM116" s="7">
        <v>9.6999999999999993</v>
      </c>
      <c r="NYN116" s="7">
        <v>0.82</v>
      </c>
      <c r="NYO116" s="7">
        <v>1.5</v>
      </c>
      <c r="NYP116" s="54" t="s">
        <v>164</v>
      </c>
      <c r="NYQ116" s="55"/>
      <c r="NYR116" s="7" t="s">
        <v>165</v>
      </c>
      <c r="NYS116" s="7">
        <v>5.03</v>
      </c>
      <c r="NYT116" s="7">
        <v>2.96</v>
      </c>
      <c r="NYU116" s="7">
        <v>16.5</v>
      </c>
      <c r="NYV116" s="7">
        <v>113</v>
      </c>
      <c r="NYW116" s="7">
        <v>0.11</v>
      </c>
      <c r="NYX116" s="7">
        <v>7.0000000000000007E-2</v>
      </c>
      <c r="NYY116" s="7">
        <v>23.8</v>
      </c>
      <c r="NYZ116" s="7">
        <v>0.49</v>
      </c>
      <c r="NZA116" s="7">
        <v>106</v>
      </c>
      <c r="NZB116" s="7">
        <v>79.5</v>
      </c>
      <c r="NZC116" s="7">
        <v>9.6999999999999993</v>
      </c>
      <c r="NZD116" s="7">
        <v>0.82</v>
      </c>
      <c r="NZE116" s="7">
        <v>1.5</v>
      </c>
      <c r="NZF116" s="54" t="s">
        <v>164</v>
      </c>
      <c r="NZG116" s="55"/>
      <c r="NZH116" s="7" t="s">
        <v>165</v>
      </c>
      <c r="NZI116" s="7">
        <v>5.03</v>
      </c>
      <c r="NZJ116" s="7">
        <v>2.96</v>
      </c>
      <c r="NZK116" s="7">
        <v>16.5</v>
      </c>
      <c r="NZL116" s="7">
        <v>113</v>
      </c>
      <c r="NZM116" s="7">
        <v>0.11</v>
      </c>
      <c r="NZN116" s="7">
        <v>7.0000000000000007E-2</v>
      </c>
      <c r="NZO116" s="7">
        <v>23.8</v>
      </c>
      <c r="NZP116" s="7">
        <v>0.49</v>
      </c>
      <c r="NZQ116" s="7">
        <v>106</v>
      </c>
      <c r="NZR116" s="7">
        <v>79.5</v>
      </c>
      <c r="NZS116" s="7">
        <v>9.6999999999999993</v>
      </c>
      <c r="NZT116" s="7">
        <v>0.82</v>
      </c>
      <c r="NZU116" s="7">
        <v>1.5</v>
      </c>
      <c r="NZV116" s="54" t="s">
        <v>164</v>
      </c>
      <c r="NZW116" s="55"/>
      <c r="NZX116" s="7" t="s">
        <v>165</v>
      </c>
      <c r="NZY116" s="7">
        <v>5.03</v>
      </c>
      <c r="NZZ116" s="7">
        <v>2.96</v>
      </c>
      <c r="OAA116" s="7">
        <v>16.5</v>
      </c>
      <c r="OAB116" s="7">
        <v>113</v>
      </c>
      <c r="OAC116" s="7">
        <v>0.11</v>
      </c>
      <c r="OAD116" s="7">
        <v>7.0000000000000007E-2</v>
      </c>
      <c r="OAE116" s="7">
        <v>23.8</v>
      </c>
      <c r="OAF116" s="7">
        <v>0.49</v>
      </c>
      <c r="OAG116" s="7">
        <v>106</v>
      </c>
      <c r="OAH116" s="7">
        <v>79.5</v>
      </c>
      <c r="OAI116" s="7">
        <v>9.6999999999999993</v>
      </c>
      <c r="OAJ116" s="7">
        <v>0.82</v>
      </c>
      <c r="OAK116" s="7">
        <v>1.5</v>
      </c>
      <c r="OAL116" s="54" t="s">
        <v>164</v>
      </c>
      <c r="OAM116" s="55"/>
      <c r="OAN116" s="7" t="s">
        <v>165</v>
      </c>
      <c r="OAO116" s="7">
        <v>5.03</v>
      </c>
      <c r="OAP116" s="7">
        <v>2.96</v>
      </c>
      <c r="OAQ116" s="7">
        <v>16.5</v>
      </c>
      <c r="OAR116" s="7">
        <v>113</v>
      </c>
      <c r="OAS116" s="7">
        <v>0.11</v>
      </c>
      <c r="OAT116" s="7">
        <v>7.0000000000000007E-2</v>
      </c>
      <c r="OAU116" s="7">
        <v>23.8</v>
      </c>
      <c r="OAV116" s="7">
        <v>0.49</v>
      </c>
      <c r="OAW116" s="7">
        <v>106</v>
      </c>
      <c r="OAX116" s="7">
        <v>79.5</v>
      </c>
      <c r="OAY116" s="7">
        <v>9.6999999999999993</v>
      </c>
      <c r="OAZ116" s="7">
        <v>0.82</v>
      </c>
      <c r="OBA116" s="7">
        <v>1.5</v>
      </c>
      <c r="OBB116" s="54" t="s">
        <v>164</v>
      </c>
      <c r="OBC116" s="55"/>
      <c r="OBD116" s="7" t="s">
        <v>165</v>
      </c>
      <c r="OBE116" s="7">
        <v>5.03</v>
      </c>
      <c r="OBF116" s="7">
        <v>2.96</v>
      </c>
      <c r="OBG116" s="7">
        <v>16.5</v>
      </c>
      <c r="OBH116" s="7">
        <v>113</v>
      </c>
      <c r="OBI116" s="7">
        <v>0.11</v>
      </c>
      <c r="OBJ116" s="7">
        <v>7.0000000000000007E-2</v>
      </c>
      <c r="OBK116" s="7">
        <v>23.8</v>
      </c>
      <c r="OBL116" s="7">
        <v>0.49</v>
      </c>
      <c r="OBM116" s="7">
        <v>106</v>
      </c>
      <c r="OBN116" s="7">
        <v>79.5</v>
      </c>
      <c r="OBO116" s="7">
        <v>9.6999999999999993</v>
      </c>
      <c r="OBP116" s="7">
        <v>0.82</v>
      </c>
      <c r="OBQ116" s="7">
        <v>1.5</v>
      </c>
      <c r="OBR116" s="54" t="s">
        <v>164</v>
      </c>
      <c r="OBS116" s="55"/>
      <c r="OBT116" s="7" t="s">
        <v>165</v>
      </c>
      <c r="OBU116" s="7">
        <v>5.03</v>
      </c>
      <c r="OBV116" s="7">
        <v>2.96</v>
      </c>
      <c r="OBW116" s="7">
        <v>16.5</v>
      </c>
      <c r="OBX116" s="7">
        <v>113</v>
      </c>
      <c r="OBY116" s="7">
        <v>0.11</v>
      </c>
      <c r="OBZ116" s="7">
        <v>7.0000000000000007E-2</v>
      </c>
      <c r="OCA116" s="7">
        <v>23.8</v>
      </c>
      <c r="OCB116" s="7">
        <v>0.49</v>
      </c>
      <c r="OCC116" s="7">
        <v>106</v>
      </c>
      <c r="OCD116" s="7">
        <v>79.5</v>
      </c>
      <c r="OCE116" s="7">
        <v>9.6999999999999993</v>
      </c>
      <c r="OCF116" s="7">
        <v>0.82</v>
      </c>
      <c r="OCG116" s="7">
        <v>1.5</v>
      </c>
      <c r="OCH116" s="54" t="s">
        <v>164</v>
      </c>
      <c r="OCI116" s="55"/>
      <c r="OCJ116" s="7" t="s">
        <v>165</v>
      </c>
      <c r="OCK116" s="7">
        <v>5.03</v>
      </c>
      <c r="OCL116" s="7">
        <v>2.96</v>
      </c>
      <c r="OCM116" s="7">
        <v>16.5</v>
      </c>
      <c r="OCN116" s="7">
        <v>113</v>
      </c>
      <c r="OCO116" s="7">
        <v>0.11</v>
      </c>
      <c r="OCP116" s="7">
        <v>7.0000000000000007E-2</v>
      </c>
      <c r="OCQ116" s="7">
        <v>23.8</v>
      </c>
      <c r="OCR116" s="7">
        <v>0.49</v>
      </c>
      <c r="OCS116" s="7">
        <v>106</v>
      </c>
      <c r="OCT116" s="7">
        <v>79.5</v>
      </c>
      <c r="OCU116" s="7">
        <v>9.6999999999999993</v>
      </c>
      <c r="OCV116" s="7">
        <v>0.82</v>
      </c>
      <c r="OCW116" s="7">
        <v>1.5</v>
      </c>
      <c r="OCX116" s="54" t="s">
        <v>164</v>
      </c>
      <c r="OCY116" s="55"/>
      <c r="OCZ116" s="7" t="s">
        <v>165</v>
      </c>
      <c r="ODA116" s="7">
        <v>5.03</v>
      </c>
      <c r="ODB116" s="7">
        <v>2.96</v>
      </c>
      <c r="ODC116" s="7">
        <v>16.5</v>
      </c>
      <c r="ODD116" s="7">
        <v>113</v>
      </c>
      <c r="ODE116" s="7">
        <v>0.11</v>
      </c>
      <c r="ODF116" s="7">
        <v>7.0000000000000007E-2</v>
      </c>
      <c r="ODG116" s="7">
        <v>23.8</v>
      </c>
      <c r="ODH116" s="7">
        <v>0.49</v>
      </c>
      <c r="ODI116" s="7">
        <v>106</v>
      </c>
      <c r="ODJ116" s="7">
        <v>79.5</v>
      </c>
      <c r="ODK116" s="7">
        <v>9.6999999999999993</v>
      </c>
      <c r="ODL116" s="7">
        <v>0.82</v>
      </c>
      <c r="ODM116" s="7">
        <v>1.5</v>
      </c>
      <c r="ODN116" s="54" t="s">
        <v>164</v>
      </c>
      <c r="ODO116" s="55"/>
      <c r="ODP116" s="7" t="s">
        <v>165</v>
      </c>
      <c r="ODQ116" s="7">
        <v>5.03</v>
      </c>
      <c r="ODR116" s="7">
        <v>2.96</v>
      </c>
      <c r="ODS116" s="7">
        <v>16.5</v>
      </c>
      <c r="ODT116" s="7">
        <v>113</v>
      </c>
      <c r="ODU116" s="7">
        <v>0.11</v>
      </c>
      <c r="ODV116" s="7">
        <v>7.0000000000000007E-2</v>
      </c>
      <c r="ODW116" s="7">
        <v>23.8</v>
      </c>
      <c r="ODX116" s="7">
        <v>0.49</v>
      </c>
      <c r="ODY116" s="7">
        <v>106</v>
      </c>
      <c r="ODZ116" s="7">
        <v>79.5</v>
      </c>
      <c r="OEA116" s="7">
        <v>9.6999999999999993</v>
      </c>
      <c r="OEB116" s="7">
        <v>0.82</v>
      </c>
      <c r="OEC116" s="7">
        <v>1.5</v>
      </c>
      <c r="OED116" s="54" t="s">
        <v>164</v>
      </c>
      <c r="OEE116" s="55"/>
      <c r="OEF116" s="7" t="s">
        <v>165</v>
      </c>
      <c r="OEG116" s="7">
        <v>5.03</v>
      </c>
      <c r="OEH116" s="7">
        <v>2.96</v>
      </c>
      <c r="OEI116" s="7">
        <v>16.5</v>
      </c>
      <c r="OEJ116" s="7">
        <v>113</v>
      </c>
      <c r="OEK116" s="7">
        <v>0.11</v>
      </c>
      <c r="OEL116" s="7">
        <v>7.0000000000000007E-2</v>
      </c>
      <c r="OEM116" s="7">
        <v>23.8</v>
      </c>
      <c r="OEN116" s="7">
        <v>0.49</v>
      </c>
      <c r="OEO116" s="7">
        <v>106</v>
      </c>
      <c r="OEP116" s="7">
        <v>79.5</v>
      </c>
      <c r="OEQ116" s="7">
        <v>9.6999999999999993</v>
      </c>
      <c r="OER116" s="7">
        <v>0.82</v>
      </c>
      <c r="OES116" s="7">
        <v>1.5</v>
      </c>
      <c r="OET116" s="54" t="s">
        <v>164</v>
      </c>
      <c r="OEU116" s="55"/>
      <c r="OEV116" s="7" t="s">
        <v>165</v>
      </c>
      <c r="OEW116" s="7">
        <v>5.03</v>
      </c>
      <c r="OEX116" s="7">
        <v>2.96</v>
      </c>
      <c r="OEY116" s="7">
        <v>16.5</v>
      </c>
      <c r="OEZ116" s="7">
        <v>113</v>
      </c>
      <c r="OFA116" s="7">
        <v>0.11</v>
      </c>
      <c r="OFB116" s="7">
        <v>7.0000000000000007E-2</v>
      </c>
      <c r="OFC116" s="7">
        <v>23.8</v>
      </c>
      <c r="OFD116" s="7">
        <v>0.49</v>
      </c>
      <c r="OFE116" s="7">
        <v>106</v>
      </c>
      <c r="OFF116" s="7">
        <v>79.5</v>
      </c>
      <c r="OFG116" s="7">
        <v>9.6999999999999993</v>
      </c>
      <c r="OFH116" s="7">
        <v>0.82</v>
      </c>
      <c r="OFI116" s="7">
        <v>1.5</v>
      </c>
      <c r="OFJ116" s="54" t="s">
        <v>164</v>
      </c>
      <c r="OFK116" s="55"/>
      <c r="OFL116" s="7" t="s">
        <v>165</v>
      </c>
      <c r="OFM116" s="7">
        <v>5.03</v>
      </c>
      <c r="OFN116" s="7">
        <v>2.96</v>
      </c>
      <c r="OFO116" s="7">
        <v>16.5</v>
      </c>
      <c r="OFP116" s="7">
        <v>113</v>
      </c>
      <c r="OFQ116" s="7">
        <v>0.11</v>
      </c>
      <c r="OFR116" s="7">
        <v>7.0000000000000007E-2</v>
      </c>
      <c r="OFS116" s="7">
        <v>23.8</v>
      </c>
      <c r="OFT116" s="7">
        <v>0.49</v>
      </c>
      <c r="OFU116" s="7">
        <v>106</v>
      </c>
      <c r="OFV116" s="7">
        <v>79.5</v>
      </c>
      <c r="OFW116" s="7">
        <v>9.6999999999999993</v>
      </c>
      <c r="OFX116" s="7">
        <v>0.82</v>
      </c>
      <c r="OFY116" s="7">
        <v>1.5</v>
      </c>
      <c r="OFZ116" s="54" t="s">
        <v>164</v>
      </c>
      <c r="OGA116" s="55"/>
      <c r="OGB116" s="7" t="s">
        <v>165</v>
      </c>
      <c r="OGC116" s="7">
        <v>5.03</v>
      </c>
      <c r="OGD116" s="7">
        <v>2.96</v>
      </c>
      <c r="OGE116" s="7">
        <v>16.5</v>
      </c>
      <c r="OGF116" s="7">
        <v>113</v>
      </c>
      <c r="OGG116" s="7">
        <v>0.11</v>
      </c>
      <c r="OGH116" s="7">
        <v>7.0000000000000007E-2</v>
      </c>
      <c r="OGI116" s="7">
        <v>23.8</v>
      </c>
      <c r="OGJ116" s="7">
        <v>0.49</v>
      </c>
      <c r="OGK116" s="7">
        <v>106</v>
      </c>
      <c r="OGL116" s="7">
        <v>79.5</v>
      </c>
      <c r="OGM116" s="7">
        <v>9.6999999999999993</v>
      </c>
      <c r="OGN116" s="7">
        <v>0.82</v>
      </c>
      <c r="OGO116" s="7">
        <v>1.5</v>
      </c>
      <c r="OGP116" s="54" t="s">
        <v>164</v>
      </c>
      <c r="OGQ116" s="55"/>
      <c r="OGR116" s="7" t="s">
        <v>165</v>
      </c>
      <c r="OGS116" s="7">
        <v>5.03</v>
      </c>
      <c r="OGT116" s="7">
        <v>2.96</v>
      </c>
      <c r="OGU116" s="7">
        <v>16.5</v>
      </c>
      <c r="OGV116" s="7">
        <v>113</v>
      </c>
      <c r="OGW116" s="7">
        <v>0.11</v>
      </c>
      <c r="OGX116" s="7">
        <v>7.0000000000000007E-2</v>
      </c>
      <c r="OGY116" s="7">
        <v>23.8</v>
      </c>
      <c r="OGZ116" s="7">
        <v>0.49</v>
      </c>
      <c r="OHA116" s="7">
        <v>106</v>
      </c>
      <c r="OHB116" s="7">
        <v>79.5</v>
      </c>
      <c r="OHC116" s="7">
        <v>9.6999999999999993</v>
      </c>
      <c r="OHD116" s="7">
        <v>0.82</v>
      </c>
      <c r="OHE116" s="7">
        <v>1.5</v>
      </c>
      <c r="OHF116" s="54" t="s">
        <v>164</v>
      </c>
      <c r="OHG116" s="55"/>
      <c r="OHH116" s="7" t="s">
        <v>165</v>
      </c>
      <c r="OHI116" s="7">
        <v>5.03</v>
      </c>
      <c r="OHJ116" s="7">
        <v>2.96</v>
      </c>
      <c r="OHK116" s="7">
        <v>16.5</v>
      </c>
      <c r="OHL116" s="7">
        <v>113</v>
      </c>
      <c r="OHM116" s="7">
        <v>0.11</v>
      </c>
      <c r="OHN116" s="7">
        <v>7.0000000000000007E-2</v>
      </c>
      <c r="OHO116" s="7">
        <v>23.8</v>
      </c>
      <c r="OHP116" s="7">
        <v>0.49</v>
      </c>
      <c r="OHQ116" s="7">
        <v>106</v>
      </c>
      <c r="OHR116" s="7">
        <v>79.5</v>
      </c>
      <c r="OHS116" s="7">
        <v>9.6999999999999993</v>
      </c>
      <c r="OHT116" s="7">
        <v>0.82</v>
      </c>
      <c r="OHU116" s="7">
        <v>1.5</v>
      </c>
      <c r="OHV116" s="54" t="s">
        <v>164</v>
      </c>
      <c r="OHW116" s="55"/>
      <c r="OHX116" s="7" t="s">
        <v>165</v>
      </c>
      <c r="OHY116" s="7">
        <v>5.03</v>
      </c>
      <c r="OHZ116" s="7">
        <v>2.96</v>
      </c>
      <c r="OIA116" s="7">
        <v>16.5</v>
      </c>
      <c r="OIB116" s="7">
        <v>113</v>
      </c>
      <c r="OIC116" s="7">
        <v>0.11</v>
      </c>
      <c r="OID116" s="7">
        <v>7.0000000000000007E-2</v>
      </c>
      <c r="OIE116" s="7">
        <v>23.8</v>
      </c>
      <c r="OIF116" s="7">
        <v>0.49</v>
      </c>
      <c r="OIG116" s="7">
        <v>106</v>
      </c>
      <c r="OIH116" s="7">
        <v>79.5</v>
      </c>
      <c r="OII116" s="7">
        <v>9.6999999999999993</v>
      </c>
      <c r="OIJ116" s="7">
        <v>0.82</v>
      </c>
      <c r="OIK116" s="7">
        <v>1.5</v>
      </c>
      <c r="OIL116" s="54" t="s">
        <v>164</v>
      </c>
      <c r="OIM116" s="55"/>
      <c r="OIN116" s="7" t="s">
        <v>165</v>
      </c>
      <c r="OIO116" s="7">
        <v>5.03</v>
      </c>
      <c r="OIP116" s="7">
        <v>2.96</v>
      </c>
      <c r="OIQ116" s="7">
        <v>16.5</v>
      </c>
      <c r="OIR116" s="7">
        <v>113</v>
      </c>
      <c r="OIS116" s="7">
        <v>0.11</v>
      </c>
      <c r="OIT116" s="7">
        <v>7.0000000000000007E-2</v>
      </c>
      <c r="OIU116" s="7">
        <v>23.8</v>
      </c>
      <c r="OIV116" s="7">
        <v>0.49</v>
      </c>
      <c r="OIW116" s="7">
        <v>106</v>
      </c>
      <c r="OIX116" s="7">
        <v>79.5</v>
      </c>
      <c r="OIY116" s="7">
        <v>9.6999999999999993</v>
      </c>
      <c r="OIZ116" s="7">
        <v>0.82</v>
      </c>
      <c r="OJA116" s="7">
        <v>1.5</v>
      </c>
      <c r="OJB116" s="54" t="s">
        <v>164</v>
      </c>
      <c r="OJC116" s="55"/>
      <c r="OJD116" s="7" t="s">
        <v>165</v>
      </c>
      <c r="OJE116" s="7">
        <v>5.03</v>
      </c>
      <c r="OJF116" s="7">
        <v>2.96</v>
      </c>
      <c r="OJG116" s="7">
        <v>16.5</v>
      </c>
      <c r="OJH116" s="7">
        <v>113</v>
      </c>
      <c r="OJI116" s="7">
        <v>0.11</v>
      </c>
      <c r="OJJ116" s="7">
        <v>7.0000000000000007E-2</v>
      </c>
      <c r="OJK116" s="7">
        <v>23.8</v>
      </c>
      <c r="OJL116" s="7">
        <v>0.49</v>
      </c>
      <c r="OJM116" s="7">
        <v>106</v>
      </c>
      <c r="OJN116" s="7">
        <v>79.5</v>
      </c>
      <c r="OJO116" s="7">
        <v>9.6999999999999993</v>
      </c>
      <c r="OJP116" s="7">
        <v>0.82</v>
      </c>
      <c r="OJQ116" s="7">
        <v>1.5</v>
      </c>
      <c r="OJR116" s="54" t="s">
        <v>164</v>
      </c>
      <c r="OJS116" s="55"/>
      <c r="OJT116" s="7" t="s">
        <v>165</v>
      </c>
      <c r="OJU116" s="7">
        <v>5.03</v>
      </c>
      <c r="OJV116" s="7">
        <v>2.96</v>
      </c>
      <c r="OJW116" s="7">
        <v>16.5</v>
      </c>
      <c r="OJX116" s="7">
        <v>113</v>
      </c>
      <c r="OJY116" s="7">
        <v>0.11</v>
      </c>
      <c r="OJZ116" s="7">
        <v>7.0000000000000007E-2</v>
      </c>
      <c r="OKA116" s="7">
        <v>23.8</v>
      </c>
      <c r="OKB116" s="7">
        <v>0.49</v>
      </c>
      <c r="OKC116" s="7">
        <v>106</v>
      </c>
      <c r="OKD116" s="7">
        <v>79.5</v>
      </c>
      <c r="OKE116" s="7">
        <v>9.6999999999999993</v>
      </c>
      <c r="OKF116" s="7">
        <v>0.82</v>
      </c>
      <c r="OKG116" s="7">
        <v>1.5</v>
      </c>
      <c r="OKH116" s="54" t="s">
        <v>164</v>
      </c>
      <c r="OKI116" s="55"/>
      <c r="OKJ116" s="7" t="s">
        <v>165</v>
      </c>
      <c r="OKK116" s="7">
        <v>5.03</v>
      </c>
      <c r="OKL116" s="7">
        <v>2.96</v>
      </c>
      <c r="OKM116" s="7">
        <v>16.5</v>
      </c>
      <c r="OKN116" s="7">
        <v>113</v>
      </c>
      <c r="OKO116" s="7">
        <v>0.11</v>
      </c>
      <c r="OKP116" s="7">
        <v>7.0000000000000007E-2</v>
      </c>
      <c r="OKQ116" s="7">
        <v>23.8</v>
      </c>
      <c r="OKR116" s="7">
        <v>0.49</v>
      </c>
      <c r="OKS116" s="7">
        <v>106</v>
      </c>
      <c r="OKT116" s="7">
        <v>79.5</v>
      </c>
      <c r="OKU116" s="7">
        <v>9.6999999999999993</v>
      </c>
      <c r="OKV116" s="7">
        <v>0.82</v>
      </c>
      <c r="OKW116" s="7">
        <v>1.5</v>
      </c>
      <c r="OKX116" s="54" t="s">
        <v>164</v>
      </c>
      <c r="OKY116" s="55"/>
      <c r="OKZ116" s="7" t="s">
        <v>165</v>
      </c>
      <c r="OLA116" s="7">
        <v>5.03</v>
      </c>
      <c r="OLB116" s="7">
        <v>2.96</v>
      </c>
      <c r="OLC116" s="7">
        <v>16.5</v>
      </c>
      <c r="OLD116" s="7">
        <v>113</v>
      </c>
      <c r="OLE116" s="7">
        <v>0.11</v>
      </c>
      <c r="OLF116" s="7">
        <v>7.0000000000000007E-2</v>
      </c>
      <c r="OLG116" s="7">
        <v>23.8</v>
      </c>
      <c r="OLH116" s="7">
        <v>0.49</v>
      </c>
      <c r="OLI116" s="7">
        <v>106</v>
      </c>
      <c r="OLJ116" s="7">
        <v>79.5</v>
      </c>
      <c r="OLK116" s="7">
        <v>9.6999999999999993</v>
      </c>
      <c r="OLL116" s="7">
        <v>0.82</v>
      </c>
      <c r="OLM116" s="7">
        <v>1.5</v>
      </c>
      <c r="OLN116" s="54" t="s">
        <v>164</v>
      </c>
      <c r="OLO116" s="55"/>
      <c r="OLP116" s="7" t="s">
        <v>165</v>
      </c>
      <c r="OLQ116" s="7">
        <v>5.03</v>
      </c>
      <c r="OLR116" s="7">
        <v>2.96</v>
      </c>
      <c r="OLS116" s="7">
        <v>16.5</v>
      </c>
      <c r="OLT116" s="7">
        <v>113</v>
      </c>
      <c r="OLU116" s="7">
        <v>0.11</v>
      </c>
      <c r="OLV116" s="7">
        <v>7.0000000000000007E-2</v>
      </c>
      <c r="OLW116" s="7">
        <v>23.8</v>
      </c>
      <c r="OLX116" s="7">
        <v>0.49</v>
      </c>
      <c r="OLY116" s="7">
        <v>106</v>
      </c>
      <c r="OLZ116" s="7">
        <v>79.5</v>
      </c>
      <c r="OMA116" s="7">
        <v>9.6999999999999993</v>
      </c>
      <c r="OMB116" s="7">
        <v>0.82</v>
      </c>
      <c r="OMC116" s="7">
        <v>1.5</v>
      </c>
      <c r="OMD116" s="54" t="s">
        <v>164</v>
      </c>
      <c r="OME116" s="55"/>
      <c r="OMF116" s="7" t="s">
        <v>165</v>
      </c>
      <c r="OMG116" s="7">
        <v>5.03</v>
      </c>
      <c r="OMH116" s="7">
        <v>2.96</v>
      </c>
      <c r="OMI116" s="7">
        <v>16.5</v>
      </c>
      <c r="OMJ116" s="7">
        <v>113</v>
      </c>
      <c r="OMK116" s="7">
        <v>0.11</v>
      </c>
      <c r="OML116" s="7">
        <v>7.0000000000000007E-2</v>
      </c>
      <c r="OMM116" s="7">
        <v>23.8</v>
      </c>
      <c r="OMN116" s="7">
        <v>0.49</v>
      </c>
      <c r="OMO116" s="7">
        <v>106</v>
      </c>
      <c r="OMP116" s="7">
        <v>79.5</v>
      </c>
      <c r="OMQ116" s="7">
        <v>9.6999999999999993</v>
      </c>
      <c r="OMR116" s="7">
        <v>0.82</v>
      </c>
      <c r="OMS116" s="7">
        <v>1.5</v>
      </c>
      <c r="OMT116" s="54" t="s">
        <v>164</v>
      </c>
      <c r="OMU116" s="55"/>
      <c r="OMV116" s="7" t="s">
        <v>165</v>
      </c>
      <c r="OMW116" s="7">
        <v>5.03</v>
      </c>
      <c r="OMX116" s="7">
        <v>2.96</v>
      </c>
      <c r="OMY116" s="7">
        <v>16.5</v>
      </c>
      <c r="OMZ116" s="7">
        <v>113</v>
      </c>
      <c r="ONA116" s="7">
        <v>0.11</v>
      </c>
      <c r="ONB116" s="7">
        <v>7.0000000000000007E-2</v>
      </c>
      <c r="ONC116" s="7">
        <v>23.8</v>
      </c>
      <c r="OND116" s="7">
        <v>0.49</v>
      </c>
      <c r="ONE116" s="7">
        <v>106</v>
      </c>
      <c r="ONF116" s="7">
        <v>79.5</v>
      </c>
      <c r="ONG116" s="7">
        <v>9.6999999999999993</v>
      </c>
      <c r="ONH116" s="7">
        <v>0.82</v>
      </c>
      <c r="ONI116" s="7">
        <v>1.5</v>
      </c>
      <c r="ONJ116" s="54" t="s">
        <v>164</v>
      </c>
      <c r="ONK116" s="55"/>
      <c r="ONL116" s="7" t="s">
        <v>165</v>
      </c>
      <c r="ONM116" s="7">
        <v>5.03</v>
      </c>
      <c r="ONN116" s="7">
        <v>2.96</v>
      </c>
      <c r="ONO116" s="7">
        <v>16.5</v>
      </c>
      <c r="ONP116" s="7">
        <v>113</v>
      </c>
      <c r="ONQ116" s="7">
        <v>0.11</v>
      </c>
      <c r="ONR116" s="7">
        <v>7.0000000000000007E-2</v>
      </c>
      <c r="ONS116" s="7">
        <v>23.8</v>
      </c>
      <c r="ONT116" s="7">
        <v>0.49</v>
      </c>
      <c r="ONU116" s="7">
        <v>106</v>
      </c>
      <c r="ONV116" s="7">
        <v>79.5</v>
      </c>
      <c r="ONW116" s="7">
        <v>9.6999999999999993</v>
      </c>
      <c r="ONX116" s="7">
        <v>0.82</v>
      </c>
      <c r="ONY116" s="7">
        <v>1.5</v>
      </c>
      <c r="ONZ116" s="54" t="s">
        <v>164</v>
      </c>
      <c r="OOA116" s="55"/>
      <c r="OOB116" s="7" t="s">
        <v>165</v>
      </c>
      <c r="OOC116" s="7">
        <v>5.03</v>
      </c>
      <c r="OOD116" s="7">
        <v>2.96</v>
      </c>
      <c r="OOE116" s="7">
        <v>16.5</v>
      </c>
      <c r="OOF116" s="7">
        <v>113</v>
      </c>
      <c r="OOG116" s="7">
        <v>0.11</v>
      </c>
      <c r="OOH116" s="7">
        <v>7.0000000000000007E-2</v>
      </c>
      <c r="OOI116" s="7">
        <v>23.8</v>
      </c>
      <c r="OOJ116" s="7">
        <v>0.49</v>
      </c>
      <c r="OOK116" s="7">
        <v>106</v>
      </c>
      <c r="OOL116" s="7">
        <v>79.5</v>
      </c>
      <c r="OOM116" s="7">
        <v>9.6999999999999993</v>
      </c>
      <c r="OON116" s="7">
        <v>0.82</v>
      </c>
      <c r="OOO116" s="7">
        <v>1.5</v>
      </c>
      <c r="OOP116" s="54" t="s">
        <v>164</v>
      </c>
      <c r="OOQ116" s="55"/>
      <c r="OOR116" s="7" t="s">
        <v>165</v>
      </c>
      <c r="OOS116" s="7">
        <v>5.03</v>
      </c>
      <c r="OOT116" s="7">
        <v>2.96</v>
      </c>
      <c r="OOU116" s="7">
        <v>16.5</v>
      </c>
      <c r="OOV116" s="7">
        <v>113</v>
      </c>
      <c r="OOW116" s="7">
        <v>0.11</v>
      </c>
      <c r="OOX116" s="7">
        <v>7.0000000000000007E-2</v>
      </c>
      <c r="OOY116" s="7">
        <v>23.8</v>
      </c>
      <c r="OOZ116" s="7">
        <v>0.49</v>
      </c>
      <c r="OPA116" s="7">
        <v>106</v>
      </c>
      <c r="OPB116" s="7">
        <v>79.5</v>
      </c>
      <c r="OPC116" s="7">
        <v>9.6999999999999993</v>
      </c>
      <c r="OPD116" s="7">
        <v>0.82</v>
      </c>
      <c r="OPE116" s="7">
        <v>1.5</v>
      </c>
      <c r="OPF116" s="54" t="s">
        <v>164</v>
      </c>
      <c r="OPG116" s="55"/>
      <c r="OPH116" s="7" t="s">
        <v>165</v>
      </c>
      <c r="OPI116" s="7">
        <v>5.03</v>
      </c>
      <c r="OPJ116" s="7">
        <v>2.96</v>
      </c>
      <c r="OPK116" s="7">
        <v>16.5</v>
      </c>
      <c r="OPL116" s="7">
        <v>113</v>
      </c>
      <c r="OPM116" s="7">
        <v>0.11</v>
      </c>
      <c r="OPN116" s="7">
        <v>7.0000000000000007E-2</v>
      </c>
      <c r="OPO116" s="7">
        <v>23.8</v>
      </c>
      <c r="OPP116" s="7">
        <v>0.49</v>
      </c>
      <c r="OPQ116" s="7">
        <v>106</v>
      </c>
      <c r="OPR116" s="7">
        <v>79.5</v>
      </c>
      <c r="OPS116" s="7">
        <v>9.6999999999999993</v>
      </c>
      <c r="OPT116" s="7">
        <v>0.82</v>
      </c>
      <c r="OPU116" s="7">
        <v>1.5</v>
      </c>
      <c r="OPV116" s="54" t="s">
        <v>164</v>
      </c>
      <c r="OPW116" s="55"/>
      <c r="OPX116" s="7" t="s">
        <v>165</v>
      </c>
      <c r="OPY116" s="7">
        <v>5.03</v>
      </c>
      <c r="OPZ116" s="7">
        <v>2.96</v>
      </c>
      <c r="OQA116" s="7">
        <v>16.5</v>
      </c>
      <c r="OQB116" s="7">
        <v>113</v>
      </c>
      <c r="OQC116" s="7">
        <v>0.11</v>
      </c>
      <c r="OQD116" s="7">
        <v>7.0000000000000007E-2</v>
      </c>
      <c r="OQE116" s="7">
        <v>23.8</v>
      </c>
      <c r="OQF116" s="7">
        <v>0.49</v>
      </c>
      <c r="OQG116" s="7">
        <v>106</v>
      </c>
      <c r="OQH116" s="7">
        <v>79.5</v>
      </c>
      <c r="OQI116" s="7">
        <v>9.6999999999999993</v>
      </c>
      <c r="OQJ116" s="7">
        <v>0.82</v>
      </c>
      <c r="OQK116" s="7">
        <v>1.5</v>
      </c>
      <c r="OQL116" s="54" t="s">
        <v>164</v>
      </c>
      <c r="OQM116" s="55"/>
      <c r="OQN116" s="7" t="s">
        <v>165</v>
      </c>
      <c r="OQO116" s="7">
        <v>5.03</v>
      </c>
      <c r="OQP116" s="7">
        <v>2.96</v>
      </c>
      <c r="OQQ116" s="7">
        <v>16.5</v>
      </c>
      <c r="OQR116" s="7">
        <v>113</v>
      </c>
      <c r="OQS116" s="7">
        <v>0.11</v>
      </c>
      <c r="OQT116" s="7">
        <v>7.0000000000000007E-2</v>
      </c>
      <c r="OQU116" s="7">
        <v>23.8</v>
      </c>
      <c r="OQV116" s="7">
        <v>0.49</v>
      </c>
      <c r="OQW116" s="7">
        <v>106</v>
      </c>
      <c r="OQX116" s="7">
        <v>79.5</v>
      </c>
      <c r="OQY116" s="7">
        <v>9.6999999999999993</v>
      </c>
      <c r="OQZ116" s="7">
        <v>0.82</v>
      </c>
      <c r="ORA116" s="7">
        <v>1.5</v>
      </c>
      <c r="ORB116" s="54" t="s">
        <v>164</v>
      </c>
      <c r="ORC116" s="55"/>
      <c r="ORD116" s="7" t="s">
        <v>165</v>
      </c>
      <c r="ORE116" s="7">
        <v>5.03</v>
      </c>
      <c r="ORF116" s="7">
        <v>2.96</v>
      </c>
      <c r="ORG116" s="7">
        <v>16.5</v>
      </c>
      <c r="ORH116" s="7">
        <v>113</v>
      </c>
      <c r="ORI116" s="7">
        <v>0.11</v>
      </c>
      <c r="ORJ116" s="7">
        <v>7.0000000000000007E-2</v>
      </c>
      <c r="ORK116" s="7">
        <v>23.8</v>
      </c>
      <c r="ORL116" s="7">
        <v>0.49</v>
      </c>
      <c r="ORM116" s="7">
        <v>106</v>
      </c>
      <c r="ORN116" s="7">
        <v>79.5</v>
      </c>
      <c r="ORO116" s="7">
        <v>9.6999999999999993</v>
      </c>
      <c r="ORP116" s="7">
        <v>0.82</v>
      </c>
      <c r="ORQ116" s="7">
        <v>1.5</v>
      </c>
      <c r="ORR116" s="54" t="s">
        <v>164</v>
      </c>
      <c r="ORS116" s="55"/>
      <c r="ORT116" s="7" t="s">
        <v>165</v>
      </c>
      <c r="ORU116" s="7">
        <v>5.03</v>
      </c>
      <c r="ORV116" s="7">
        <v>2.96</v>
      </c>
      <c r="ORW116" s="7">
        <v>16.5</v>
      </c>
      <c r="ORX116" s="7">
        <v>113</v>
      </c>
      <c r="ORY116" s="7">
        <v>0.11</v>
      </c>
      <c r="ORZ116" s="7">
        <v>7.0000000000000007E-2</v>
      </c>
      <c r="OSA116" s="7">
        <v>23.8</v>
      </c>
      <c r="OSB116" s="7">
        <v>0.49</v>
      </c>
      <c r="OSC116" s="7">
        <v>106</v>
      </c>
      <c r="OSD116" s="7">
        <v>79.5</v>
      </c>
      <c r="OSE116" s="7">
        <v>9.6999999999999993</v>
      </c>
      <c r="OSF116" s="7">
        <v>0.82</v>
      </c>
      <c r="OSG116" s="7">
        <v>1.5</v>
      </c>
      <c r="OSH116" s="54" t="s">
        <v>164</v>
      </c>
      <c r="OSI116" s="55"/>
      <c r="OSJ116" s="7" t="s">
        <v>165</v>
      </c>
      <c r="OSK116" s="7">
        <v>5.03</v>
      </c>
      <c r="OSL116" s="7">
        <v>2.96</v>
      </c>
      <c r="OSM116" s="7">
        <v>16.5</v>
      </c>
      <c r="OSN116" s="7">
        <v>113</v>
      </c>
      <c r="OSO116" s="7">
        <v>0.11</v>
      </c>
      <c r="OSP116" s="7">
        <v>7.0000000000000007E-2</v>
      </c>
      <c r="OSQ116" s="7">
        <v>23.8</v>
      </c>
      <c r="OSR116" s="7">
        <v>0.49</v>
      </c>
      <c r="OSS116" s="7">
        <v>106</v>
      </c>
      <c r="OST116" s="7">
        <v>79.5</v>
      </c>
      <c r="OSU116" s="7">
        <v>9.6999999999999993</v>
      </c>
      <c r="OSV116" s="7">
        <v>0.82</v>
      </c>
      <c r="OSW116" s="7">
        <v>1.5</v>
      </c>
      <c r="OSX116" s="54" t="s">
        <v>164</v>
      </c>
      <c r="OSY116" s="55"/>
      <c r="OSZ116" s="7" t="s">
        <v>165</v>
      </c>
      <c r="OTA116" s="7">
        <v>5.03</v>
      </c>
      <c r="OTB116" s="7">
        <v>2.96</v>
      </c>
      <c r="OTC116" s="7">
        <v>16.5</v>
      </c>
      <c r="OTD116" s="7">
        <v>113</v>
      </c>
      <c r="OTE116" s="7">
        <v>0.11</v>
      </c>
      <c r="OTF116" s="7">
        <v>7.0000000000000007E-2</v>
      </c>
      <c r="OTG116" s="7">
        <v>23.8</v>
      </c>
      <c r="OTH116" s="7">
        <v>0.49</v>
      </c>
      <c r="OTI116" s="7">
        <v>106</v>
      </c>
      <c r="OTJ116" s="7">
        <v>79.5</v>
      </c>
      <c r="OTK116" s="7">
        <v>9.6999999999999993</v>
      </c>
      <c r="OTL116" s="7">
        <v>0.82</v>
      </c>
      <c r="OTM116" s="7">
        <v>1.5</v>
      </c>
      <c r="OTN116" s="54" t="s">
        <v>164</v>
      </c>
      <c r="OTO116" s="55"/>
      <c r="OTP116" s="7" t="s">
        <v>165</v>
      </c>
      <c r="OTQ116" s="7">
        <v>5.03</v>
      </c>
      <c r="OTR116" s="7">
        <v>2.96</v>
      </c>
      <c r="OTS116" s="7">
        <v>16.5</v>
      </c>
      <c r="OTT116" s="7">
        <v>113</v>
      </c>
      <c r="OTU116" s="7">
        <v>0.11</v>
      </c>
      <c r="OTV116" s="7">
        <v>7.0000000000000007E-2</v>
      </c>
      <c r="OTW116" s="7">
        <v>23.8</v>
      </c>
      <c r="OTX116" s="7">
        <v>0.49</v>
      </c>
      <c r="OTY116" s="7">
        <v>106</v>
      </c>
      <c r="OTZ116" s="7">
        <v>79.5</v>
      </c>
      <c r="OUA116" s="7">
        <v>9.6999999999999993</v>
      </c>
      <c r="OUB116" s="7">
        <v>0.82</v>
      </c>
      <c r="OUC116" s="7">
        <v>1.5</v>
      </c>
      <c r="OUD116" s="54" t="s">
        <v>164</v>
      </c>
      <c r="OUE116" s="55"/>
      <c r="OUF116" s="7" t="s">
        <v>165</v>
      </c>
      <c r="OUG116" s="7">
        <v>5.03</v>
      </c>
      <c r="OUH116" s="7">
        <v>2.96</v>
      </c>
      <c r="OUI116" s="7">
        <v>16.5</v>
      </c>
      <c r="OUJ116" s="7">
        <v>113</v>
      </c>
      <c r="OUK116" s="7">
        <v>0.11</v>
      </c>
      <c r="OUL116" s="7">
        <v>7.0000000000000007E-2</v>
      </c>
      <c r="OUM116" s="7">
        <v>23.8</v>
      </c>
      <c r="OUN116" s="7">
        <v>0.49</v>
      </c>
      <c r="OUO116" s="7">
        <v>106</v>
      </c>
      <c r="OUP116" s="7">
        <v>79.5</v>
      </c>
      <c r="OUQ116" s="7">
        <v>9.6999999999999993</v>
      </c>
      <c r="OUR116" s="7">
        <v>0.82</v>
      </c>
      <c r="OUS116" s="7">
        <v>1.5</v>
      </c>
      <c r="OUT116" s="54" t="s">
        <v>164</v>
      </c>
      <c r="OUU116" s="55"/>
      <c r="OUV116" s="7" t="s">
        <v>165</v>
      </c>
      <c r="OUW116" s="7">
        <v>5.03</v>
      </c>
      <c r="OUX116" s="7">
        <v>2.96</v>
      </c>
      <c r="OUY116" s="7">
        <v>16.5</v>
      </c>
      <c r="OUZ116" s="7">
        <v>113</v>
      </c>
      <c r="OVA116" s="7">
        <v>0.11</v>
      </c>
      <c r="OVB116" s="7">
        <v>7.0000000000000007E-2</v>
      </c>
      <c r="OVC116" s="7">
        <v>23.8</v>
      </c>
      <c r="OVD116" s="7">
        <v>0.49</v>
      </c>
      <c r="OVE116" s="7">
        <v>106</v>
      </c>
      <c r="OVF116" s="7">
        <v>79.5</v>
      </c>
      <c r="OVG116" s="7">
        <v>9.6999999999999993</v>
      </c>
      <c r="OVH116" s="7">
        <v>0.82</v>
      </c>
      <c r="OVI116" s="7">
        <v>1.5</v>
      </c>
      <c r="OVJ116" s="54" t="s">
        <v>164</v>
      </c>
      <c r="OVK116" s="55"/>
      <c r="OVL116" s="7" t="s">
        <v>165</v>
      </c>
      <c r="OVM116" s="7">
        <v>5.03</v>
      </c>
      <c r="OVN116" s="7">
        <v>2.96</v>
      </c>
      <c r="OVO116" s="7">
        <v>16.5</v>
      </c>
      <c r="OVP116" s="7">
        <v>113</v>
      </c>
      <c r="OVQ116" s="7">
        <v>0.11</v>
      </c>
      <c r="OVR116" s="7">
        <v>7.0000000000000007E-2</v>
      </c>
      <c r="OVS116" s="7">
        <v>23.8</v>
      </c>
      <c r="OVT116" s="7">
        <v>0.49</v>
      </c>
      <c r="OVU116" s="7">
        <v>106</v>
      </c>
      <c r="OVV116" s="7">
        <v>79.5</v>
      </c>
      <c r="OVW116" s="7">
        <v>9.6999999999999993</v>
      </c>
      <c r="OVX116" s="7">
        <v>0.82</v>
      </c>
      <c r="OVY116" s="7">
        <v>1.5</v>
      </c>
      <c r="OVZ116" s="54" t="s">
        <v>164</v>
      </c>
      <c r="OWA116" s="55"/>
      <c r="OWB116" s="7" t="s">
        <v>165</v>
      </c>
      <c r="OWC116" s="7">
        <v>5.03</v>
      </c>
      <c r="OWD116" s="7">
        <v>2.96</v>
      </c>
      <c r="OWE116" s="7">
        <v>16.5</v>
      </c>
      <c r="OWF116" s="7">
        <v>113</v>
      </c>
      <c r="OWG116" s="7">
        <v>0.11</v>
      </c>
      <c r="OWH116" s="7">
        <v>7.0000000000000007E-2</v>
      </c>
      <c r="OWI116" s="7">
        <v>23.8</v>
      </c>
      <c r="OWJ116" s="7">
        <v>0.49</v>
      </c>
      <c r="OWK116" s="7">
        <v>106</v>
      </c>
      <c r="OWL116" s="7">
        <v>79.5</v>
      </c>
      <c r="OWM116" s="7">
        <v>9.6999999999999993</v>
      </c>
      <c r="OWN116" s="7">
        <v>0.82</v>
      </c>
      <c r="OWO116" s="7">
        <v>1.5</v>
      </c>
      <c r="OWP116" s="54" t="s">
        <v>164</v>
      </c>
      <c r="OWQ116" s="55"/>
      <c r="OWR116" s="7" t="s">
        <v>165</v>
      </c>
      <c r="OWS116" s="7">
        <v>5.03</v>
      </c>
      <c r="OWT116" s="7">
        <v>2.96</v>
      </c>
      <c r="OWU116" s="7">
        <v>16.5</v>
      </c>
      <c r="OWV116" s="7">
        <v>113</v>
      </c>
      <c r="OWW116" s="7">
        <v>0.11</v>
      </c>
      <c r="OWX116" s="7">
        <v>7.0000000000000007E-2</v>
      </c>
      <c r="OWY116" s="7">
        <v>23.8</v>
      </c>
      <c r="OWZ116" s="7">
        <v>0.49</v>
      </c>
      <c r="OXA116" s="7">
        <v>106</v>
      </c>
      <c r="OXB116" s="7">
        <v>79.5</v>
      </c>
      <c r="OXC116" s="7">
        <v>9.6999999999999993</v>
      </c>
      <c r="OXD116" s="7">
        <v>0.82</v>
      </c>
      <c r="OXE116" s="7">
        <v>1.5</v>
      </c>
      <c r="OXF116" s="54" t="s">
        <v>164</v>
      </c>
      <c r="OXG116" s="55"/>
      <c r="OXH116" s="7" t="s">
        <v>165</v>
      </c>
      <c r="OXI116" s="7">
        <v>5.03</v>
      </c>
      <c r="OXJ116" s="7">
        <v>2.96</v>
      </c>
      <c r="OXK116" s="7">
        <v>16.5</v>
      </c>
      <c r="OXL116" s="7">
        <v>113</v>
      </c>
      <c r="OXM116" s="7">
        <v>0.11</v>
      </c>
      <c r="OXN116" s="7">
        <v>7.0000000000000007E-2</v>
      </c>
      <c r="OXO116" s="7">
        <v>23.8</v>
      </c>
      <c r="OXP116" s="7">
        <v>0.49</v>
      </c>
      <c r="OXQ116" s="7">
        <v>106</v>
      </c>
      <c r="OXR116" s="7">
        <v>79.5</v>
      </c>
      <c r="OXS116" s="7">
        <v>9.6999999999999993</v>
      </c>
      <c r="OXT116" s="7">
        <v>0.82</v>
      </c>
      <c r="OXU116" s="7">
        <v>1.5</v>
      </c>
      <c r="OXV116" s="54" t="s">
        <v>164</v>
      </c>
      <c r="OXW116" s="55"/>
      <c r="OXX116" s="7" t="s">
        <v>165</v>
      </c>
      <c r="OXY116" s="7">
        <v>5.03</v>
      </c>
      <c r="OXZ116" s="7">
        <v>2.96</v>
      </c>
      <c r="OYA116" s="7">
        <v>16.5</v>
      </c>
      <c r="OYB116" s="7">
        <v>113</v>
      </c>
      <c r="OYC116" s="7">
        <v>0.11</v>
      </c>
      <c r="OYD116" s="7">
        <v>7.0000000000000007E-2</v>
      </c>
      <c r="OYE116" s="7">
        <v>23.8</v>
      </c>
      <c r="OYF116" s="7">
        <v>0.49</v>
      </c>
      <c r="OYG116" s="7">
        <v>106</v>
      </c>
      <c r="OYH116" s="7">
        <v>79.5</v>
      </c>
      <c r="OYI116" s="7">
        <v>9.6999999999999993</v>
      </c>
      <c r="OYJ116" s="7">
        <v>0.82</v>
      </c>
      <c r="OYK116" s="7">
        <v>1.5</v>
      </c>
      <c r="OYL116" s="54" t="s">
        <v>164</v>
      </c>
      <c r="OYM116" s="55"/>
      <c r="OYN116" s="7" t="s">
        <v>165</v>
      </c>
      <c r="OYO116" s="7">
        <v>5.03</v>
      </c>
      <c r="OYP116" s="7">
        <v>2.96</v>
      </c>
      <c r="OYQ116" s="7">
        <v>16.5</v>
      </c>
      <c r="OYR116" s="7">
        <v>113</v>
      </c>
      <c r="OYS116" s="7">
        <v>0.11</v>
      </c>
      <c r="OYT116" s="7">
        <v>7.0000000000000007E-2</v>
      </c>
      <c r="OYU116" s="7">
        <v>23.8</v>
      </c>
      <c r="OYV116" s="7">
        <v>0.49</v>
      </c>
      <c r="OYW116" s="7">
        <v>106</v>
      </c>
      <c r="OYX116" s="7">
        <v>79.5</v>
      </c>
      <c r="OYY116" s="7">
        <v>9.6999999999999993</v>
      </c>
      <c r="OYZ116" s="7">
        <v>0.82</v>
      </c>
      <c r="OZA116" s="7">
        <v>1.5</v>
      </c>
      <c r="OZB116" s="54" t="s">
        <v>164</v>
      </c>
      <c r="OZC116" s="55"/>
      <c r="OZD116" s="7" t="s">
        <v>165</v>
      </c>
      <c r="OZE116" s="7">
        <v>5.03</v>
      </c>
      <c r="OZF116" s="7">
        <v>2.96</v>
      </c>
      <c r="OZG116" s="7">
        <v>16.5</v>
      </c>
      <c r="OZH116" s="7">
        <v>113</v>
      </c>
      <c r="OZI116" s="7">
        <v>0.11</v>
      </c>
      <c r="OZJ116" s="7">
        <v>7.0000000000000007E-2</v>
      </c>
      <c r="OZK116" s="7">
        <v>23.8</v>
      </c>
      <c r="OZL116" s="7">
        <v>0.49</v>
      </c>
      <c r="OZM116" s="7">
        <v>106</v>
      </c>
      <c r="OZN116" s="7">
        <v>79.5</v>
      </c>
      <c r="OZO116" s="7">
        <v>9.6999999999999993</v>
      </c>
      <c r="OZP116" s="7">
        <v>0.82</v>
      </c>
      <c r="OZQ116" s="7">
        <v>1.5</v>
      </c>
      <c r="OZR116" s="54" t="s">
        <v>164</v>
      </c>
      <c r="OZS116" s="55"/>
      <c r="OZT116" s="7" t="s">
        <v>165</v>
      </c>
      <c r="OZU116" s="7">
        <v>5.03</v>
      </c>
      <c r="OZV116" s="7">
        <v>2.96</v>
      </c>
      <c r="OZW116" s="7">
        <v>16.5</v>
      </c>
      <c r="OZX116" s="7">
        <v>113</v>
      </c>
      <c r="OZY116" s="7">
        <v>0.11</v>
      </c>
      <c r="OZZ116" s="7">
        <v>7.0000000000000007E-2</v>
      </c>
      <c r="PAA116" s="7">
        <v>23.8</v>
      </c>
      <c r="PAB116" s="7">
        <v>0.49</v>
      </c>
      <c r="PAC116" s="7">
        <v>106</v>
      </c>
      <c r="PAD116" s="7">
        <v>79.5</v>
      </c>
      <c r="PAE116" s="7">
        <v>9.6999999999999993</v>
      </c>
      <c r="PAF116" s="7">
        <v>0.82</v>
      </c>
      <c r="PAG116" s="7">
        <v>1.5</v>
      </c>
      <c r="PAH116" s="54" t="s">
        <v>164</v>
      </c>
      <c r="PAI116" s="55"/>
      <c r="PAJ116" s="7" t="s">
        <v>165</v>
      </c>
      <c r="PAK116" s="7">
        <v>5.03</v>
      </c>
      <c r="PAL116" s="7">
        <v>2.96</v>
      </c>
      <c r="PAM116" s="7">
        <v>16.5</v>
      </c>
      <c r="PAN116" s="7">
        <v>113</v>
      </c>
      <c r="PAO116" s="7">
        <v>0.11</v>
      </c>
      <c r="PAP116" s="7">
        <v>7.0000000000000007E-2</v>
      </c>
      <c r="PAQ116" s="7">
        <v>23.8</v>
      </c>
      <c r="PAR116" s="7">
        <v>0.49</v>
      </c>
      <c r="PAS116" s="7">
        <v>106</v>
      </c>
      <c r="PAT116" s="7">
        <v>79.5</v>
      </c>
      <c r="PAU116" s="7">
        <v>9.6999999999999993</v>
      </c>
      <c r="PAV116" s="7">
        <v>0.82</v>
      </c>
      <c r="PAW116" s="7">
        <v>1.5</v>
      </c>
      <c r="PAX116" s="54" t="s">
        <v>164</v>
      </c>
      <c r="PAY116" s="55"/>
      <c r="PAZ116" s="7" t="s">
        <v>165</v>
      </c>
      <c r="PBA116" s="7">
        <v>5.03</v>
      </c>
      <c r="PBB116" s="7">
        <v>2.96</v>
      </c>
      <c r="PBC116" s="7">
        <v>16.5</v>
      </c>
      <c r="PBD116" s="7">
        <v>113</v>
      </c>
      <c r="PBE116" s="7">
        <v>0.11</v>
      </c>
      <c r="PBF116" s="7">
        <v>7.0000000000000007E-2</v>
      </c>
      <c r="PBG116" s="7">
        <v>23.8</v>
      </c>
      <c r="PBH116" s="7">
        <v>0.49</v>
      </c>
      <c r="PBI116" s="7">
        <v>106</v>
      </c>
      <c r="PBJ116" s="7">
        <v>79.5</v>
      </c>
      <c r="PBK116" s="7">
        <v>9.6999999999999993</v>
      </c>
      <c r="PBL116" s="7">
        <v>0.82</v>
      </c>
      <c r="PBM116" s="7">
        <v>1.5</v>
      </c>
      <c r="PBN116" s="54" t="s">
        <v>164</v>
      </c>
      <c r="PBO116" s="55"/>
      <c r="PBP116" s="7" t="s">
        <v>165</v>
      </c>
      <c r="PBQ116" s="7">
        <v>5.03</v>
      </c>
      <c r="PBR116" s="7">
        <v>2.96</v>
      </c>
      <c r="PBS116" s="7">
        <v>16.5</v>
      </c>
      <c r="PBT116" s="7">
        <v>113</v>
      </c>
      <c r="PBU116" s="7">
        <v>0.11</v>
      </c>
      <c r="PBV116" s="7">
        <v>7.0000000000000007E-2</v>
      </c>
      <c r="PBW116" s="7">
        <v>23.8</v>
      </c>
      <c r="PBX116" s="7">
        <v>0.49</v>
      </c>
      <c r="PBY116" s="7">
        <v>106</v>
      </c>
      <c r="PBZ116" s="7">
        <v>79.5</v>
      </c>
      <c r="PCA116" s="7">
        <v>9.6999999999999993</v>
      </c>
      <c r="PCB116" s="7">
        <v>0.82</v>
      </c>
      <c r="PCC116" s="7">
        <v>1.5</v>
      </c>
      <c r="PCD116" s="54" t="s">
        <v>164</v>
      </c>
      <c r="PCE116" s="55"/>
      <c r="PCF116" s="7" t="s">
        <v>165</v>
      </c>
      <c r="PCG116" s="7">
        <v>5.03</v>
      </c>
      <c r="PCH116" s="7">
        <v>2.96</v>
      </c>
      <c r="PCI116" s="7">
        <v>16.5</v>
      </c>
      <c r="PCJ116" s="7">
        <v>113</v>
      </c>
      <c r="PCK116" s="7">
        <v>0.11</v>
      </c>
      <c r="PCL116" s="7">
        <v>7.0000000000000007E-2</v>
      </c>
      <c r="PCM116" s="7">
        <v>23.8</v>
      </c>
      <c r="PCN116" s="7">
        <v>0.49</v>
      </c>
      <c r="PCO116" s="7">
        <v>106</v>
      </c>
      <c r="PCP116" s="7">
        <v>79.5</v>
      </c>
      <c r="PCQ116" s="7">
        <v>9.6999999999999993</v>
      </c>
      <c r="PCR116" s="7">
        <v>0.82</v>
      </c>
      <c r="PCS116" s="7">
        <v>1.5</v>
      </c>
      <c r="PCT116" s="54" t="s">
        <v>164</v>
      </c>
      <c r="PCU116" s="55"/>
      <c r="PCV116" s="7" t="s">
        <v>165</v>
      </c>
      <c r="PCW116" s="7">
        <v>5.03</v>
      </c>
      <c r="PCX116" s="7">
        <v>2.96</v>
      </c>
      <c r="PCY116" s="7">
        <v>16.5</v>
      </c>
      <c r="PCZ116" s="7">
        <v>113</v>
      </c>
      <c r="PDA116" s="7">
        <v>0.11</v>
      </c>
      <c r="PDB116" s="7">
        <v>7.0000000000000007E-2</v>
      </c>
      <c r="PDC116" s="7">
        <v>23.8</v>
      </c>
      <c r="PDD116" s="7">
        <v>0.49</v>
      </c>
      <c r="PDE116" s="7">
        <v>106</v>
      </c>
      <c r="PDF116" s="7">
        <v>79.5</v>
      </c>
      <c r="PDG116" s="7">
        <v>9.6999999999999993</v>
      </c>
      <c r="PDH116" s="7">
        <v>0.82</v>
      </c>
      <c r="PDI116" s="7">
        <v>1.5</v>
      </c>
      <c r="PDJ116" s="54" t="s">
        <v>164</v>
      </c>
      <c r="PDK116" s="55"/>
      <c r="PDL116" s="7" t="s">
        <v>165</v>
      </c>
      <c r="PDM116" s="7">
        <v>5.03</v>
      </c>
      <c r="PDN116" s="7">
        <v>2.96</v>
      </c>
      <c r="PDO116" s="7">
        <v>16.5</v>
      </c>
      <c r="PDP116" s="7">
        <v>113</v>
      </c>
      <c r="PDQ116" s="7">
        <v>0.11</v>
      </c>
      <c r="PDR116" s="7">
        <v>7.0000000000000007E-2</v>
      </c>
      <c r="PDS116" s="7">
        <v>23.8</v>
      </c>
      <c r="PDT116" s="7">
        <v>0.49</v>
      </c>
      <c r="PDU116" s="7">
        <v>106</v>
      </c>
      <c r="PDV116" s="7">
        <v>79.5</v>
      </c>
      <c r="PDW116" s="7">
        <v>9.6999999999999993</v>
      </c>
      <c r="PDX116" s="7">
        <v>0.82</v>
      </c>
      <c r="PDY116" s="7">
        <v>1.5</v>
      </c>
      <c r="PDZ116" s="54" t="s">
        <v>164</v>
      </c>
      <c r="PEA116" s="55"/>
      <c r="PEB116" s="7" t="s">
        <v>165</v>
      </c>
      <c r="PEC116" s="7">
        <v>5.03</v>
      </c>
      <c r="PED116" s="7">
        <v>2.96</v>
      </c>
      <c r="PEE116" s="7">
        <v>16.5</v>
      </c>
      <c r="PEF116" s="7">
        <v>113</v>
      </c>
      <c r="PEG116" s="7">
        <v>0.11</v>
      </c>
      <c r="PEH116" s="7">
        <v>7.0000000000000007E-2</v>
      </c>
      <c r="PEI116" s="7">
        <v>23.8</v>
      </c>
      <c r="PEJ116" s="7">
        <v>0.49</v>
      </c>
      <c r="PEK116" s="7">
        <v>106</v>
      </c>
      <c r="PEL116" s="7">
        <v>79.5</v>
      </c>
      <c r="PEM116" s="7">
        <v>9.6999999999999993</v>
      </c>
      <c r="PEN116" s="7">
        <v>0.82</v>
      </c>
      <c r="PEO116" s="7">
        <v>1.5</v>
      </c>
      <c r="PEP116" s="54" t="s">
        <v>164</v>
      </c>
      <c r="PEQ116" s="55"/>
      <c r="PER116" s="7" t="s">
        <v>165</v>
      </c>
      <c r="PES116" s="7">
        <v>5.03</v>
      </c>
      <c r="PET116" s="7">
        <v>2.96</v>
      </c>
      <c r="PEU116" s="7">
        <v>16.5</v>
      </c>
      <c r="PEV116" s="7">
        <v>113</v>
      </c>
      <c r="PEW116" s="7">
        <v>0.11</v>
      </c>
      <c r="PEX116" s="7">
        <v>7.0000000000000007E-2</v>
      </c>
      <c r="PEY116" s="7">
        <v>23.8</v>
      </c>
      <c r="PEZ116" s="7">
        <v>0.49</v>
      </c>
      <c r="PFA116" s="7">
        <v>106</v>
      </c>
      <c r="PFB116" s="7">
        <v>79.5</v>
      </c>
      <c r="PFC116" s="7">
        <v>9.6999999999999993</v>
      </c>
      <c r="PFD116" s="7">
        <v>0.82</v>
      </c>
      <c r="PFE116" s="7">
        <v>1.5</v>
      </c>
      <c r="PFF116" s="54" t="s">
        <v>164</v>
      </c>
      <c r="PFG116" s="55"/>
      <c r="PFH116" s="7" t="s">
        <v>165</v>
      </c>
      <c r="PFI116" s="7">
        <v>5.03</v>
      </c>
      <c r="PFJ116" s="7">
        <v>2.96</v>
      </c>
      <c r="PFK116" s="7">
        <v>16.5</v>
      </c>
      <c r="PFL116" s="7">
        <v>113</v>
      </c>
      <c r="PFM116" s="7">
        <v>0.11</v>
      </c>
      <c r="PFN116" s="7">
        <v>7.0000000000000007E-2</v>
      </c>
      <c r="PFO116" s="7">
        <v>23.8</v>
      </c>
      <c r="PFP116" s="7">
        <v>0.49</v>
      </c>
      <c r="PFQ116" s="7">
        <v>106</v>
      </c>
      <c r="PFR116" s="7">
        <v>79.5</v>
      </c>
      <c r="PFS116" s="7">
        <v>9.6999999999999993</v>
      </c>
      <c r="PFT116" s="7">
        <v>0.82</v>
      </c>
      <c r="PFU116" s="7">
        <v>1.5</v>
      </c>
      <c r="PFV116" s="54" t="s">
        <v>164</v>
      </c>
      <c r="PFW116" s="55"/>
      <c r="PFX116" s="7" t="s">
        <v>165</v>
      </c>
      <c r="PFY116" s="7">
        <v>5.03</v>
      </c>
      <c r="PFZ116" s="7">
        <v>2.96</v>
      </c>
      <c r="PGA116" s="7">
        <v>16.5</v>
      </c>
      <c r="PGB116" s="7">
        <v>113</v>
      </c>
      <c r="PGC116" s="7">
        <v>0.11</v>
      </c>
      <c r="PGD116" s="7">
        <v>7.0000000000000007E-2</v>
      </c>
      <c r="PGE116" s="7">
        <v>23.8</v>
      </c>
      <c r="PGF116" s="7">
        <v>0.49</v>
      </c>
      <c r="PGG116" s="7">
        <v>106</v>
      </c>
      <c r="PGH116" s="7">
        <v>79.5</v>
      </c>
      <c r="PGI116" s="7">
        <v>9.6999999999999993</v>
      </c>
      <c r="PGJ116" s="7">
        <v>0.82</v>
      </c>
      <c r="PGK116" s="7">
        <v>1.5</v>
      </c>
      <c r="PGL116" s="54" t="s">
        <v>164</v>
      </c>
      <c r="PGM116" s="55"/>
      <c r="PGN116" s="7" t="s">
        <v>165</v>
      </c>
      <c r="PGO116" s="7">
        <v>5.03</v>
      </c>
      <c r="PGP116" s="7">
        <v>2.96</v>
      </c>
      <c r="PGQ116" s="7">
        <v>16.5</v>
      </c>
      <c r="PGR116" s="7">
        <v>113</v>
      </c>
      <c r="PGS116" s="7">
        <v>0.11</v>
      </c>
      <c r="PGT116" s="7">
        <v>7.0000000000000007E-2</v>
      </c>
      <c r="PGU116" s="7">
        <v>23.8</v>
      </c>
      <c r="PGV116" s="7">
        <v>0.49</v>
      </c>
      <c r="PGW116" s="7">
        <v>106</v>
      </c>
      <c r="PGX116" s="7">
        <v>79.5</v>
      </c>
      <c r="PGY116" s="7">
        <v>9.6999999999999993</v>
      </c>
      <c r="PGZ116" s="7">
        <v>0.82</v>
      </c>
      <c r="PHA116" s="7">
        <v>1.5</v>
      </c>
      <c r="PHB116" s="54" t="s">
        <v>164</v>
      </c>
      <c r="PHC116" s="55"/>
      <c r="PHD116" s="7" t="s">
        <v>165</v>
      </c>
      <c r="PHE116" s="7">
        <v>5.03</v>
      </c>
      <c r="PHF116" s="7">
        <v>2.96</v>
      </c>
      <c r="PHG116" s="7">
        <v>16.5</v>
      </c>
      <c r="PHH116" s="7">
        <v>113</v>
      </c>
      <c r="PHI116" s="7">
        <v>0.11</v>
      </c>
      <c r="PHJ116" s="7">
        <v>7.0000000000000007E-2</v>
      </c>
      <c r="PHK116" s="7">
        <v>23.8</v>
      </c>
      <c r="PHL116" s="7">
        <v>0.49</v>
      </c>
      <c r="PHM116" s="7">
        <v>106</v>
      </c>
      <c r="PHN116" s="7">
        <v>79.5</v>
      </c>
      <c r="PHO116" s="7">
        <v>9.6999999999999993</v>
      </c>
      <c r="PHP116" s="7">
        <v>0.82</v>
      </c>
      <c r="PHQ116" s="7">
        <v>1.5</v>
      </c>
      <c r="PHR116" s="54" t="s">
        <v>164</v>
      </c>
      <c r="PHS116" s="55"/>
      <c r="PHT116" s="7" t="s">
        <v>165</v>
      </c>
      <c r="PHU116" s="7">
        <v>5.03</v>
      </c>
      <c r="PHV116" s="7">
        <v>2.96</v>
      </c>
      <c r="PHW116" s="7">
        <v>16.5</v>
      </c>
      <c r="PHX116" s="7">
        <v>113</v>
      </c>
      <c r="PHY116" s="7">
        <v>0.11</v>
      </c>
      <c r="PHZ116" s="7">
        <v>7.0000000000000007E-2</v>
      </c>
      <c r="PIA116" s="7">
        <v>23.8</v>
      </c>
      <c r="PIB116" s="7">
        <v>0.49</v>
      </c>
      <c r="PIC116" s="7">
        <v>106</v>
      </c>
      <c r="PID116" s="7">
        <v>79.5</v>
      </c>
      <c r="PIE116" s="7">
        <v>9.6999999999999993</v>
      </c>
      <c r="PIF116" s="7">
        <v>0.82</v>
      </c>
      <c r="PIG116" s="7">
        <v>1.5</v>
      </c>
      <c r="PIH116" s="54" t="s">
        <v>164</v>
      </c>
      <c r="PII116" s="55"/>
      <c r="PIJ116" s="7" t="s">
        <v>165</v>
      </c>
      <c r="PIK116" s="7">
        <v>5.03</v>
      </c>
      <c r="PIL116" s="7">
        <v>2.96</v>
      </c>
      <c r="PIM116" s="7">
        <v>16.5</v>
      </c>
      <c r="PIN116" s="7">
        <v>113</v>
      </c>
      <c r="PIO116" s="7">
        <v>0.11</v>
      </c>
      <c r="PIP116" s="7">
        <v>7.0000000000000007E-2</v>
      </c>
      <c r="PIQ116" s="7">
        <v>23.8</v>
      </c>
      <c r="PIR116" s="7">
        <v>0.49</v>
      </c>
      <c r="PIS116" s="7">
        <v>106</v>
      </c>
      <c r="PIT116" s="7">
        <v>79.5</v>
      </c>
      <c r="PIU116" s="7">
        <v>9.6999999999999993</v>
      </c>
      <c r="PIV116" s="7">
        <v>0.82</v>
      </c>
      <c r="PIW116" s="7">
        <v>1.5</v>
      </c>
      <c r="PIX116" s="54" t="s">
        <v>164</v>
      </c>
      <c r="PIY116" s="55"/>
      <c r="PIZ116" s="7" t="s">
        <v>165</v>
      </c>
      <c r="PJA116" s="7">
        <v>5.03</v>
      </c>
      <c r="PJB116" s="7">
        <v>2.96</v>
      </c>
      <c r="PJC116" s="7">
        <v>16.5</v>
      </c>
      <c r="PJD116" s="7">
        <v>113</v>
      </c>
      <c r="PJE116" s="7">
        <v>0.11</v>
      </c>
      <c r="PJF116" s="7">
        <v>7.0000000000000007E-2</v>
      </c>
      <c r="PJG116" s="7">
        <v>23.8</v>
      </c>
      <c r="PJH116" s="7">
        <v>0.49</v>
      </c>
      <c r="PJI116" s="7">
        <v>106</v>
      </c>
      <c r="PJJ116" s="7">
        <v>79.5</v>
      </c>
      <c r="PJK116" s="7">
        <v>9.6999999999999993</v>
      </c>
      <c r="PJL116" s="7">
        <v>0.82</v>
      </c>
      <c r="PJM116" s="7">
        <v>1.5</v>
      </c>
      <c r="PJN116" s="54" t="s">
        <v>164</v>
      </c>
      <c r="PJO116" s="55"/>
      <c r="PJP116" s="7" t="s">
        <v>165</v>
      </c>
      <c r="PJQ116" s="7">
        <v>5.03</v>
      </c>
      <c r="PJR116" s="7">
        <v>2.96</v>
      </c>
      <c r="PJS116" s="7">
        <v>16.5</v>
      </c>
      <c r="PJT116" s="7">
        <v>113</v>
      </c>
      <c r="PJU116" s="7">
        <v>0.11</v>
      </c>
      <c r="PJV116" s="7">
        <v>7.0000000000000007E-2</v>
      </c>
      <c r="PJW116" s="7">
        <v>23.8</v>
      </c>
      <c r="PJX116" s="7">
        <v>0.49</v>
      </c>
      <c r="PJY116" s="7">
        <v>106</v>
      </c>
      <c r="PJZ116" s="7">
        <v>79.5</v>
      </c>
      <c r="PKA116" s="7">
        <v>9.6999999999999993</v>
      </c>
      <c r="PKB116" s="7">
        <v>0.82</v>
      </c>
      <c r="PKC116" s="7">
        <v>1.5</v>
      </c>
      <c r="PKD116" s="54" t="s">
        <v>164</v>
      </c>
      <c r="PKE116" s="55"/>
      <c r="PKF116" s="7" t="s">
        <v>165</v>
      </c>
      <c r="PKG116" s="7">
        <v>5.03</v>
      </c>
      <c r="PKH116" s="7">
        <v>2.96</v>
      </c>
      <c r="PKI116" s="7">
        <v>16.5</v>
      </c>
      <c r="PKJ116" s="7">
        <v>113</v>
      </c>
      <c r="PKK116" s="7">
        <v>0.11</v>
      </c>
      <c r="PKL116" s="7">
        <v>7.0000000000000007E-2</v>
      </c>
      <c r="PKM116" s="7">
        <v>23.8</v>
      </c>
      <c r="PKN116" s="7">
        <v>0.49</v>
      </c>
      <c r="PKO116" s="7">
        <v>106</v>
      </c>
      <c r="PKP116" s="7">
        <v>79.5</v>
      </c>
      <c r="PKQ116" s="7">
        <v>9.6999999999999993</v>
      </c>
      <c r="PKR116" s="7">
        <v>0.82</v>
      </c>
      <c r="PKS116" s="7">
        <v>1.5</v>
      </c>
      <c r="PKT116" s="54" t="s">
        <v>164</v>
      </c>
      <c r="PKU116" s="55"/>
      <c r="PKV116" s="7" t="s">
        <v>165</v>
      </c>
      <c r="PKW116" s="7">
        <v>5.03</v>
      </c>
      <c r="PKX116" s="7">
        <v>2.96</v>
      </c>
      <c r="PKY116" s="7">
        <v>16.5</v>
      </c>
      <c r="PKZ116" s="7">
        <v>113</v>
      </c>
      <c r="PLA116" s="7">
        <v>0.11</v>
      </c>
      <c r="PLB116" s="7">
        <v>7.0000000000000007E-2</v>
      </c>
      <c r="PLC116" s="7">
        <v>23.8</v>
      </c>
      <c r="PLD116" s="7">
        <v>0.49</v>
      </c>
      <c r="PLE116" s="7">
        <v>106</v>
      </c>
      <c r="PLF116" s="7">
        <v>79.5</v>
      </c>
      <c r="PLG116" s="7">
        <v>9.6999999999999993</v>
      </c>
      <c r="PLH116" s="7">
        <v>0.82</v>
      </c>
      <c r="PLI116" s="7">
        <v>1.5</v>
      </c>
      <c r="PLJ116" s="54" t="s">
        <v>164</v>
      </c>
      <c r="PLK116" s="55"/>
      <c r="PLL116" s="7" t="s">
        <v>165</v>
      </c>
      <c r="PLM116" s="7">
        <v>5.03</v>
      </c>
      <c r="PLN116" s="7">
        <v>2.96</v>
      </c>
      <c r="PLO116" s="7">
        <v>16.5</v>
      </c>
      <c r="PLP116" s="7">
        <v>113</v>
      </c>
      <c r="PLQ116" s="7">
        <v>0.11</v>
      </c>
      <c r="PLR116" s="7">
        <v>7.0000000000000007E-2</v>
      </c>
      <c r="PLS116" s="7">
        <v>23.8</v>
      </c>
      <c r="PLT116" s="7">
        <v>0.49</v>
      </c>
      <c r="PLU116" s="7">
        <v>106</v>
      </c>
      <c r="PLV116" s="7">
        <v>79.5</v>
      </c>
      <c r="PLW116" s="7">
        <v>9.6999999999999993</v>
      </c>
      <c r="PLX116" s="7">
        <v>0.82</v>
      </c>
      <c r="PLY116" s="7">
        <v>1.5</v>
      </c>
      <c r="PLZ116" s="54" t="s">
        <v>164</v>
      </c>
      <c r="PMA116" s="55"/>
      <c r="PMB116" s="7" t="s">
        <v>165</v>
      </c>
      <c r="PMC116" s="7">
        <v>5.03</v>
      </c>
      <c r="PMD116" s="7">
        <v>2.96</v>
      </c>
      <c r="PME116" s="7">
        <v>16.5</v>
      </c>
      <c r="PMF116" s="7">
        <v>113</v>
      </c>
      <c r="PMG116" s="7">
        <v>0.11</v>
      </c>
      <c r="PMH116" s="7">
        <v>7.0000000000000007E-2</v>
      </c>
      <c r="PMI116" s="7">
        <v>23.8</v>
      </c>
      <c r="PMJ116" s="7">
        <v>0.49</v>
      </c>
      <c r="PMK116" s="7">
        <v>106</v>
      </c>
      <c r="PML116" s="7">
        <v>79.5</v>
      </c>
      <c r="PMM116" s="7">
        <v>9.6999999999999993</v>
      </c>
      <c r="PMN116" s="7">
        <v>0.82</v>
      </c>
      <c r="PMO116" s="7">
        <v>1.5</v>
      </c>
      <c r="PMP116" s="54" t="s">
        <v>164</v>
      </c>
      <c r="PMQ116" s="55"/>
      <c r="PMR116" s="7" t="s">
        <v>165</v>
      </c>
      <c r="PMS116" s="7">
        <v>5.03</v>
      </c>
      <c r="PMT116" s="7">
        <v>2.96</v>
      </c>
      <c r="PMU116" s="7">
        <v>16.5</v>
      </c>
      <c r="PMV116" s="7">
        <v>113</v>
      </c>
      <c r="PMW116" s="7">
        <v>0.11</v>
      </c>
      <c r="PMX116" s="7">
        <v>7.0000000000000007E-2</v>
      </c>
      <c r="PMY116" s="7">
        <v>23.8</v>
      </c>
      <c r="PMZ116" s="7">
        <v>0.49</v>
      </c>
      <c r="PNA116" s="7">
        <v>106</v>
      </c>
      <c r="PNB116" s="7">
        <v>79.5</v>
      </c>
      <c r="PNC116" s="7">
        <v>9.6999999999999993</v>
      </c>
      <c r="PND116" s="7">
        <v>0.82</v>
      </c>
      <c r="PNE116" s="7">
        <v>1.5</v>
      </c>
      <c r="PNF116" s="54" t="s">
        <v>164</v>
      </c>
      <c r="PNG116" s="55"/>
      <c r="PNH116" s="7" t="s">
        <v>165</v>
      </c>
      <c r="PNI116" s="7">
        <v>5.03</v>
      </c>
      <c r="PNJ116" s="7">
        <v>2.96</v>
      </c>
      <c r="PNK116" s="7">
        <v>16.5</v>
      </c>
      <c r="PNL116" s="7">
        <v>113</v>
      </c>
      <c r="PNM116" s="7">
        <v>0.11</v>
      </c>
      <c r="PNN116" s="7">
        <v>7.0000000000000007E-2</v>
      </c>
      <c r="PNO116" s="7">
        <v>23.8</v>
      </c>
      <c r="PNP116" s="7">
        <v>0.49</v>
      </c>
      <c r="PNQ116" s="7">
        <v>106</v>
      </c>
      <c r="PNR116" s="7">
        <v>79.5</v>
      </c>
      <c r="PNS116" s="7">
        <v>9.6999999999999993</v>
      </c>
      <c r="PNT116" s="7">
        <v>0.82</v>
      </c>
      <c r="PNU116" s="7">
        <v>1.5</v>
      </c>
      <c r="PNV116" s="54" t="s">
        <v>164</v>
      </c>
      <c r="PNW116" s="55"/>
      <c r="PNX116" s="7" t="s">
        <v>165</v>
      </c>
      <c r="PNY116" s="7">
        <v>5.03</v>
      </c>
      <c r="PNZ116" s="7">
        <v>2.96</v>
      </c>
      <c r="POA116" s="7">
        <v>16.5</v>
      </c>
      <c r="POB116" s="7">
        <v>113</v>
      </c>
      <c r="POC116" s="7">
        <v>0.11</v>
      </c>
      <c r="POD116" s="7">
        <v>7.0000000000000007E-2</v>
      </c>
      <c r="POE116" s="7">
        <v>23.8</v>
      </c>
      <c r="POF116" s="7">
        <v>0.49</v>
      </c>
      <c r="POG116" s="7">
        <v>106</v>
      </c>
      <c r="POH116" s="7">
        <v>79.5</v>
      </c>
      <c r="POI116" s="7">
        <v>9.6999999999999993</v>
      </c>
      <c r="POJ116" s="7">
        <v>0.82</v>
      </c>
      <c r="POK116" s="7">
        <v>1.5</v>
      </c>
      <c r="POL116" s="54" t="s">
        <v>164</v>
      </c>
      <c r="POM116" s="55"/>
      <c r="PON116" s="7" t="s">
        <v>165</v>
      </c>
      <c r="POO116" s="7">
        <v>5.03</v>
      </c>
      <c r="POP116" s="7">
        <v>2.96</v>
      </c>
      <c r="POQ116" s="7">
        <v>16.5</v>
      </c>
      <c r="POR116" s="7">
        <v>113</v>
      </c>
      <c r="POS116" s="7">
        <v>0.11</v>
      </c>
      <c r="POT116" s="7">
        <v>7.0000000000000007E-2</v>
      </c>
      <c r="POU116" s="7">
        <v>23.8</v>
      </c>
      <c r="POV116" s="7">
        <v>0.49</v>
      </c>
      <c r="POW116" s="7">
        <v>106</v>
      </c>
      <c r="POX116" s="7">
        <v>79.5</v>
      </c>
      <c r="POY116" s="7">
        <v>9.6999999999999993</v>
      </c>
      <c r="POZ116" s="7">
        <v>0.82</v>
      </c>
      <c r="PPA116" s="7">
        <v>1.5</v>
      </c>
      <c r="PPB116" s="54" t="s">
        <v>164</v>
      </c>
      <c r="PPC116" s="55"/>
      <c r="PPD116" s="7" t="s">
        <v>165</v>
      </c>
      <c r="PPE116" s="7">
        <v>5.03</v>
      </c>
      <c r="PPF116" s="7">
        <v>2.96</v>
      </c>
      <c r="PPG116" s="7">
        <v>16.5</v>
      </c>
      <c r="PPH116" s="7">
        <v>113</v>
      </c>
      <c r="PPI116" s="7">
        <v>0.11</v>
      </c>
      <c r="PPJ116" s="7">
        <v>7.0000000000000007E-2</v>
      </c>
      <c r="PPK116" s="7">
        <v>23.8</v>
      </c>
      <c r="PPL116" s="7">
        <v>0.49</v>
      </c>
      <c r="PPM116" s="7">
        <v>106</v>
      </c>
      <c r="PPN116" s="7">
        <v>79.5</v>
      </c>
      <c r="PPO116" s="7">
        <v>9.6999999999999993</v>
      </c>
      <c r="PPP116" s="7">
        <v>0.82</v>
      </c>
      <c r="PPQ116" s="7">
        <v>1.5</v>
      </c>
      <c r="PPR116" s="54" t="s">
        <v>164</v>
      </c>
      <c r="PPS116" s="55"/>
      <c r="PPT116" s="7" t="s">
        <v>165</v>
      </c>
      <c r="PPU116" s="7">
        <v>5.03</v>
      </c>
      <c r="PPV116" s="7">
        <v>2.96</v>
      </c>
      <c r="PPW116" s="7">
        <v>16.5</v>
      </c>
      <c r="PPX116" s="7">
        <v>113</v>
      </c>
      <c r="PPY116" s="7">
        <v>0.11</v>
      </c>
      <c r="PPZ116" s="7">
        <v>7.0000000000000007E-2</v>
      </c>
      <c r="PQA116" s="7">
        <v>23.8</v>
      </c>
      <c r="PQB116" s="7">
        <v>0.49</v>
      </c>
      <c r="PQC116" s="7">
        <v>106</v>
      </c>
      <c r="PQD116" s="7">
        <v>79.5</v>
      </c>
      <c r="PQE116" s="7">
        <v>9.6999999999999993</v>
      </c>
      <c r="PQF116" s="7">
        <v>0.82</v>
      </c>
      <c r="PQG116" s="7">
        <v>1.5</v>
      </c>
      <c r="PQH116" s="54" t="s">
        <v>164</v>
      </c>
      <c r="PQI116" s="55"/>
      <c r="PQJ116" s="7" t="s">
        <v>165</v>
      </c>
      <c r="PQK116" s="7">
        <v>5.03</v>
      </c>
      <c r="PQL116" s="7">
        <v>2.96</v>
      </c>
      <c r="PQM116" s="7">
        <v>16.5</v>
      </c>
      <c r="PQN116" s="7">
        <v>113</v>
      </c>
      <c r="PQO116" s="7">
        <v>0.11</v>
      </c>
      <c r="PQP116" s="7">
        <v>7.0000000000000007E-2</v>
      </c>
      <c r="PQQ116" s="7">
        <v>23.8</v>
      </c>
      <c r="PQR116" s="7">
        <v>0.49</v>
      </c>
      <c r="PQS116" s="7">
        <v>106</v>
      </c>
      <c r="PQT116" s="7">
        <v>79.5</v>
      </c>
      <c r="PQU116" s="7">
        <v>9.6999999999999993</v>
      </c>
      <c r="PQV116" s="7">
        <v>0.82</v>
      </c>
      <c r="PQW116" s="7">
        <v>1.5</v>
      </c>
      <c r="PQX116" s="54" t="s">
        <v>164</v>
      </c>
      <c r="PQY116" s="55"/>
      <c r="PQZ116" s="7" t="s">
        <v>165</v>
      </c>
      <c r="PRA116" s="7">
        <v>5.03</v>
      </c>
      <c r="PRB116" s="7">
        <v>2.96</v>
      </c>
      <c r="PRC116" s="7">
        <v>16.5</v>
      </c>
      <c r="PRD116" s="7">
        <v>113</v>
      </c>
      <c r="PRE116" s="7">
        <v>0.11</v>
      </c>
      <c r="PRF116" s="7">
        <v>7.0000000000000007E-2</v>
      </c>
      <c r="PRG116" s="7">
        <v>23.8</v>
      </c>
      <c r="PRH116" s="7">
        <v>0.49</v>
      </c>
      <c r="PRI116" s="7">
        <v>106</v>
      </c>
      <c r="PRJ116" s="7">
        <v>79.5</v>
      </c>
      <c r="PRK116" s="7">
        <v>9.6999999999999993</v>
      </c>
      <c r="PRL116" s="7">
        <v>0.82</v>
      </c>
      <c r="PRM116" s="7">
        <v>1.5</v>
      </c>
      <c r="PRN116" s="54" t="s">
        <v>164</v>
      </c>
      <c r="PRO116" s="55"/>
      <c r="PRP116" s="7" t="s">
        <v>165</v>
      </c>
      <c r="PRQ116" s="7">
        <v>5.03</v>
      </c>
      <c r="PRR116" s="7">
        <v>2.96</v>
      </c>
      <c r="PRS116" s="7">
        <v>16.5</v>
      </c>
      <c r="PRT116" s="7">
        <v>113</v>
      </c>
      <c r="PRU116" s="7">
        <v>0.11</v>
      </c>
      <c r="PRV116" s="7">
        <v>7.0000000000000007E-2</v>
      </c>
      <c r="PRW116" s="7">
        <v>23.8</v>
      </c>
      <c r="PRX116" s="7">
        <v>0.49</v>
      </c>
      <c r="PRY116" s="7">
        <v>106</v>
      </c>
      <c r="PRZ116" s="7">
        <v>79.5</v>
      </c>
      <c r="PSA116" s="7">
        <v>9.6999999999999993</v>
      </c>
      <c r="PSB116" s="7">
        <v>0.82</v>
      </c>
      <c r="PSC116" s="7">
        <v>1.5</v>
      </c>
      <c r="PSD116" s="54" t="s">
        <v>164</v>
      </c>
      <c r="PSE116" s="55"/>
      <c r="PSF116" s="7" t="s">
        <v>165</v>
      </c>
      <c r="PSG116" s="7">
        <v>5.03</v>
      </c>
      <c r="PSH116" s="7">
        <v>2.96</v>
      </c>
      <c r="PSI116" s="7">
        <v>16.5</v>
      </c>
      <c r="PSJ116" s="7">
        <v>113</v>
      </c>
      <c r="PSK116" s="7">
        <v>0.11</v>
      </c>
      <c r="PSL116" s="7">
        <v>7.0000000000000007E-2</v>
      </c>
      <c r="PSM116" s="7">
        <v>23.8</v>
      </c>
      <c r="PSN116" s="7">
        <v>0.49</v>
      </c>
      <c r="PSO116" s="7">
        <v>106</v>
      </c>
      <c r="PSP116" s="7">
        <v>79.5</v>
      </c>
      <c r="PSQ116" s="7">
        <v>9.6999999999999993</v>
      </c>
      <c r="PSR116" s="7">
        <v>0.82</v>
      </c>
      <c r="PSS116" s="7">
        <v>1.5</v>
      </c>
      <c r="PST116" s="54" t="s">
        <v>164</v>
      </c>
      <c r="PSU116" s="55"/>
      <c r="PSV116" s="7" t="s">
        <v>165</v>
      </c>
      <c r="PSW116" s="7">
        <v>5.03</v>
      </c>
      <c r="PSX116" s="7">
        <v>2.96</v>
      </c>
      <c r="PSY116" s="7">
        <v>16.5</v>
      </c>
      <c r="PSZ116" s="7">
        <v>113</v>
      </c>
      <c r="PTA116" s="7">
        <v>0.11</v>
      </c>
      <c r="PTB116" s="7">
        <v>7.0000000000000007E-2</v>
      </c>
      <c r="PTC116" s="7">
        <v>23.8</v>
      </c>
      <c r="PTD116" s="7">
        <v>0.49</v>
      </c>
      <c r="PTE116" s="7">
        <v>106</v>
      </c>
      <c r="PTF116" s="7">
        <v>79.5</v>
      </c>
      <c r="PTG116" s="7">
        <v>9.6999999999999993</v>
      </c>
      <c r="PTH116" s="7">
        <v>0.82</v>
      </c>
      <c r="PTI116" s="7">
        <v>1.5</v>
      </c>
      <c r="PTJ116" s="54" t="s">
        <v>164</v>
      </c>
      <c r="PTK116" s="55"/>
      <c r="PTL116" s="7" t="s">
        <v>165</v>
      </c>
      <c r="PTM116" s="7">
        <v>5.03</v>
      </c>
      <c r="PTN116" s="7">
        <v>2.96</v>
      </c>
      <c r="PTO116" s="7">
        <v>16.5</v>
      </c>
      <c r="PTP116" s="7">
        <v>113</v>
      </c>
      <c r="PTQ116" s="7">
        <v>0.11</v>
      </c>
      <c r="PTR116" s="7">
        <v>7.0000000000000007E-2</v>
      </c>
      <c r="PTS116" s="7">
        <v>23.8</v>
      </c>
      <c r="PTT116" s="7">
        <v>0.49</v>
      </c>
      <c r="PTU116" s="7">
        <v>106</v>
      </c>
      <c r="PTV116" s="7">
        <v>79.5</v>
      </c>
      <c r="PTW116" s="7">
        <v>9.6999999999999993</v>
      </c>
      <c r="PTX116" s="7">
        <v>0.82</v>
      </c>
      <c r="PTY116" s="7">
        <v>1.5</v>
      </c>
      <c r="PTZ116" s="54" t="s">
        <v>164</v>
      </c>
      <c r="PUA116" s="55"/>
      <c r="PUB116" s="7" t="s">
        <v>165</v>
      </c>
      <c r="PUC116" s="7">
        <v>5.03</v>
      </c>
      <c r="PUD116" s="7">
        <v>2.96</v>
      </c>
      <c r="PUE116" s="7">
        <v>16.5</v>
      </c>
      <c r="PUF116" s="7">
        <v>113</v>
      </c>
      <c r="PUG116" s="7">
        <v>0.11</v>
      </c>
      <c r="PUH116" s="7">
        <v>7.0000000000000007E-2</v>
      </c>
      <c r="PUI116" s="7">
        <v>23.8</v>
      </c>
      <c r="PUJ116" s="7">
        <v>0.49</v>
      </c>
      <c r="PUK116" s="7">
        <v>106</v>
      </c>
      <c r="PUL116" s="7">
        <v>79.5</v>
      </c>
      <c r="PUM116" s="7">
        <v>9.6999999999999993</v>
      </c>
      <c r="PUN116" s="7">
        <v>0.82</v>
      </c>
      <c r="PUO116" s="7">
        <v>1.5</v>
      </c>
      <c r="PUP116" s="54" t="s">
        <v>164</v>
      </c>
      <c r="PUQ116" s="55"/>
      <c r="PUR116" s="7" t="s">
        <v>165</v>
      </c>
      <c r="PUS116" s="7">
        <v>5.03</v>
      </c>
      <c r="PUT116" s="7">
        <v>2.96</v>
      </c>
      <c r="PUU116" s="7">
        <v>16.5</v>
      </c>
      <c r="PUV116" s="7">
        <v>113</v>
      </c>
      <c r="PUW116" s="7">
        <v>0.11</v>
      </c>
      <c r="PUX116" s="7">
        <v>7.0000000000000007E-2</v>
      </c>
      <c r="PUY116" s="7">
        <v>23.8</v>
      </c>
      <c r="PUZ116" s="7">
        <v>0.49</v>
      </c>
      <c r="PVA116" s="7">
        <v>106</v>
      </c>
      <c r="PVB116" s="7">
        <v>79.5</v>
      </c>
      <c r="PVC116" s="7">
        <v>9.6999999999999993</v>
      </c>
      <c r="PVD116" s="7">
        <v>0.82</v>
      </c>
      <c r="PVE116" s="7">
        <v>1.5</v>
      </c>
      <c r="PVF116" s="54" t="s">
        <v>164</v>
      </c>
      <c r="PVG116" s="55"/>
      <c r="PVH116" s="7" t="s">
        <v>165</v>
      </c>
      <c r="PVI116" s="7">
        <v>5.03</v>
      </c>
      <c r="PVJ116" s="7">
        <v>2.96</v>
      </c>
      <c r="PVK116" s="7">
        <v>16.5</v>
      </c>
      <c r="PVL116" s="7">
        <v>113</v>
      </c>
      <c r="PVM116" s="7">
        <v>0.11</v>
      </c>
      <c r="PVN116" s="7">
        <v>7.0000000000000007E-2</v>
      </c>
      <c r="PVO116" s="7">
        <v>23.8</v>
      </c>
      <c r="PVP116" s="7">
        <v>0.49</v>
      </c>
      <c r="PVQ116" s="7">
        <v>106</v>
      </c>
      <c r="PVR116" s="7">
        <v>79.5</v>
      </c>
      <c r="PVS116" s="7">
        <v>9.6999999999999993</v>
      </c>
      <c r="PVT116" s="7">
        <v>0.82</v>
      </c>
      <c r="PVU116" s="7">
        <v>1.5</v>
      </c>
      <c r="PVV116" s="54" t="s">
        <v>164</v>
      </c>
      <c r="PVW116" s="55"/>
      <c r="PVX116" s="7" t="s">
        <v>165</v>
      </c>
      <c r="PVY116" s="7">
        <v>5.03</v>
      </c>
      <c r="PVZ116" s="7">
        <v>2.96</v>
      </c>
      <c r="PWA116" s="7">
        <v>16.5</v>
      </c>
      <c r="PWB116" s="7">
        <v>113</v>
      </c>
      <c r="PWC116" s="7">
        <v>0.11</v>
      </c>
      <c r="PWD116" s="7">
        <v>7.0000000000000007E-2</v>
      </c>
      <c r="PWE116" s="7">
        <v>23.8</v>
      </c>
      <c r="PWF116" s="7">
        <v>0.49</v>
      </c>
      <c r="PWG116" s="7">
        <v>106</v>
      </c>
      <c r="PWH116" s="7">
        <v>79.5</v>
      </c>
      <c r="PWI116" s="7">
        <v>9.6999999999999993</v>
      </c>
      <c r="PWJ116" s="7">
        <v>0.82</v>
      </c>
      <c r="PWK116" s="7">
        <v>1.5</v>
      </c>
      <c r="PWL116" s="54" t="s">
        <v>164</v>
      </c>
      <c r="PWM116" s="55"/>
      <c r="PWN116" s="7" t="s">
        <v>165</v>
      </c>
      <c r="PWO116" s="7">
        <v>5.03</v>
      </c>
      <c r="PWP116" s="7">
        <v>2.96</v>
      </c>
      <c r="PWQ116" s="7">
        <v>16.5</v>
      </c>
      <c r="PWR116" s="7">
        <v>113</v>
      </c>
      <c r="PWS116" s="7">
        <v>0.11</v>
      </c>
      <c r="PWT116" s="7">
        <v>7.0000000000000007E-2</v>
      </c>
      <c r="PWU116" s="7">
        <v>23.8</v>
      </c>
      <c r="PWV116" s="7">
        <v>0.49</v>
      </c>
      <c r="PWW116" s="7">
        <v>106</v>
      </c>
      <c r="PWX116" s="7">
        <v>79.5</v>
      </c>
      <c r="PWY116" s="7">
        <v>9.6999999999999993</v>
      </c>
      <c r="PWZ116" s="7">
        <v>0.82</v>
      </c>
      <c r="PXA116" s="7">
        <v>1.5</v>
      </c>
      <c r="PXB116" s="54" t="s">
        <v>164</v>
      </c>
      <c r="PXC116" s="55"/>
      <c r="PXD116" s="7" t="s">
        <v>165</v>
      </c>
      <c r="PXE116" s="7">
        <v>5.03</v>
      </c>
      <c r="PXF116" s="7">
        <v>2.96</v>
      </c>
      <c r="PXG116" s="7">
        <v>16.5</v>
      </c>
      <c r="PXH116" s="7">
        <v>113</v>
      </c>
      <c r="PXI116" s="7">
        <v>0.11</v>
      </c>
      <c r="PXJ116" s="7">
        <v>7.0000000000000007E-2</v>
      </c>
      <c r="PXK116" s="7">
        <v>23.8</v>
      </c>
      <c r="PXL116" s="7">
        <v>0.49</v>
      </c>
      <c r="PXM116" s="7">
        <v>106</v>
      </c>
      <c r="PXN116" s="7">
        <v>79.5</v>
      </c>
      <c r="PXO116" s="7">
        <v>9.6999999999999993</v>
      </c>
      <c r="PXP116" s="7">
        <v>0.82</v>
      </c>
      <c r="PXQ116" s="7">
        <v>1.5</v>
      </c>
      <c r="PXR116" s="54" t="s">
        <v>164</v>
      </c>
      <c r="PXS116" s="55"/>
      <c r="PXT116" s="7" t="s">
        <v>165</v>
      </c>
      <c r="PXU116" s="7">
        <v>5.03</v>
      </c>
      <c r="PXV116" s="7">
        <v>2.96</v>
      </c>
      <c r="PXW116" s="7">
        <v>16.5</v>
      </c>
      <c r="PXX116" s="7">
        <v>113</v>
      </c>
      <c r="PXY116" s="7">
        <v>0.11</v>
      </c>
      <c r="PXZ116" s="7">
        <v>7.0000000000000007E-2</v>
      </c>
      <c r="PYA116" s="7">
        <v>23.8</v>
      </c>
      <c r="PYB116" s="7">
        <v>0.49</v>
      </c>
      <c r="PYC116" s="7">
        <v>106</v>
      </c>
      <c r="PYD116" s="7">
        <v>79.5</v>
      </c>
      <c r="PYE116" s="7">
        <v>9.6999999999999993</v>
      </c>
      <c r="PYF116" s="7">
        <v>0.82</v>
      </c>
      <c r="PYG116" s="7">
        <v>1.5</v>
      </c>
      <c r="PYH116" s="54" t="s">
        <v>164</v>
      </c>
      <c r="PYI116" s="55"/>
      <c r="PYJ116" s="7" t="s">
        <v>165</v>
      </c>
      <c r="PYK116" s="7">
        <v>5.03</v>
      </c>
      <c r="PYL116" s="7">
        <v>2.96</v>
      </c>
      <c r="PYM116" s="7">
        <v>16.5</v>
      </c>
      <c r="PYN116" s="7">
        <v>113</v>
      </c>
      <c r="PYO116" s="7">
        <v>0.11</v>
      </c>
      <c r="PYP116" s="7">
        <v>7.0000000000000007E-2</v>
      </c>
      <c r="PYQ116" s="7">
        <v>23.8</v>
      </c>
      <c r="PYR116" s="7">
        <v>0.49</v>
      </c>
      <c r="PYS116" s="7">
        <v>106</v>
      </c>
      <c r="PYT116" s="7">
        <v>79.5</v>
      </c>
      <c r="PYU116" s="7">
        <v>9.6999999999999993</v>
      </c>
      <c r="PYV116" s="7">
        <v>0.82</v>
      </c>
      <c r="PYW116" s="7">
        <v>1.5</v>
      </c>
      <c r="PYX116" s="54" t="s">
        <v>164</v>
      </c>
      <c r="PYY116" s="55"/>
      <c r="PYZ116" s="7" t="s">
        <v>165</v>
      </c>
      <c r="PZA116" s="7">
        <v>5.03</v>
      </c>
      <c r="PZB116" s="7">
        <v>2.96</v>
      </c>
      <c r="PZC116" s="7">
        <v>16.5</v>
      </c>
      <c r="PZD116" s="7">
        <v>113</v>
      </c>
      <c r="PZE116" s="7">
        <v>0.11</v>
      </c>
      <c r="PZF116" s="7">
        <v>7.0000000000000007E-2</v>
      </c>
      <c r="PZG116" s="7">
        <v>23.8</v>
      </c>
      <c r="PZH116" s="7">
        <v>0.49</v>
      </c>
      <c r="PZI116" s="7">
        <v>106</v>
      </c>
      <c r="PZJ116" s="7">
        <v>79.5</v>
      </c>
      <c r="PZK116" s="7">
        <v>9.6999999999999993</v>
      </c>
      <c r="PZL116" s="7">
        <v>0.82</v>
      </c>
      <c r="PZM116" s="7">
        <v>1.5</v>
      </c>
      <c r="PZN116" s="54" t="s">
        <v>164</v>
      </c>
      <c r="PZO116" s="55"/>
      <c r="PZP116" s="7" t="s">
        <v>165</v>
      </c>
      <c r="PZQ116" s="7">
        <v>5.03</v>
      </c>
      <c r="PZR116" s="7">
        <v>2.96</v>
      </c>
      <c r="PZS116" s="7">
        <v>16.5</v>
      </c>
      <c r="PZT116" s="7">
        <v>113</v>
      </c>
      <c r="PZU116" s="7">
        <v>0.11</v>
      </c>
      <c r="PZV116" s="7">
        <v>7.0000000000000007E-2</v>
      </c>
      <c r="PZW116" s="7">
        <v>23.8</v>
      </c>
      <c r="PZX116" s="7">
        <v>0.49</v>
      </c>
      <c r="PZY116" s="7">
        <v>106</v>
      </c>
      <c r="PZZ116" s="7">
        <v>79.5</v>
      </c>
      <c r="QAA116" s="7">
        <v>9.6999999999999993</v>
      </c>
      <c r="QAB116" s="7">
        <v>0.82</v>
      </c>
      <c r="QAC116" s="7">
        <v>1.5</v>
      </c>
      <c r="QAD116" s="54" t="s">
        <v>164</v>
      </c>
      <c r="QAE116" s="55"/>
      <c r="QAF116" s="7" t="s">
        <v>165</v>
      </c>
      <c r="QAG116" s="7">
        <v>5.03</v>
      </c>
      <c r="QAH116" s="7">
        <v>2.96</v>
      </c>
      <c r="QAI116" s="7">
        <v>16.5</v>
      </c>
      <c r="QAJ116" s="7">
        <v>113</v>
      </c>
      <c r="QAK116" s="7">
        <v>0.11</v>
      </c>
      <c r="QAL116" s="7">
        <v>7.0000000000000007E-2</v>
      </c>
      <c r="QAM116" s="7">
        <v>23.8</v>
      </c>
      <c r="QAN116" s="7">
        <v>0.49</v>
      </c>
      <c r="QAO116" s="7">
        <v>106</v>
      </c>
      <c r="QAP116" s="7">
        <v>79.5</v>
      </c>
      <c r="QAQ116" s="7">
        <v>9.6999999999999993</v>
      </c>
      <c r="QAR116" s="7">
        <v>0.82</v>
      </c>
      <c r="QAS116" s="7">
        <v>1.5</v>
      </c>
      <c r="QAT116" s="54" t="s">
        <v>164</v>
      </c>
      <c r="QAU116" s="55"/>
      <c r="QAV116" s="7" t="s">
        <v>165</v>
      </c>
      <c r="QAW116" s="7">
        <v>5.03</v>
      </c>
      <c r="QAX116" s="7">
        <v>2.96</v>
      </c>
      <c r="QAY116" s="7">
        <v>16.5</v>
      </c>
      <c r="QAZ116" s="7">
        <v>113</v>
      </c>
      <c r="QBA116" s="7">
        <v>0.11</v>
      </c>
      <c r="QBB116" s="7">
        <v>7.0000000000000007E-2</v>
      </c>
      <c r="QBC116" s="7">
        <v>23.8</v>
      </c>
      <c r="QBD116" s="7">
        <v>0.49</v>
      </c>
      <c r="QBE116" s="7">
        <v>106</v>
      </c>
      <c r="QBF116" s="7">
        <v>79.5</v>
      </c>
      <c r="QBG116" s="7">
        <v>9.6999999999999993</v>
      </c>
      <c r="QBH116" s="7">
        <v>0.82</v>
      </c>
      <c r="QBI116" s="7">
        <v>1.5</v>
      </c>
      <c r="QBJ116" s="54" t="s">
        <v>164</v>
      </c>
      <c r="QBK116" s="55"/>
      <c r="QBL116" s="7" t="s">
        <v>165</v>
      </c>
      <c r="QBM116" s="7">
        <v>5.03</v>
      </c>
      <c r="QBN116" s="7">
        <v>2.96</v>
      </c>
      <c r="QBO116" s="7">
        <v>16.5</v>
      </c>
      <c r="QBP116" s="7">
        <v>113</v>
      </c>
      <c r="QBQ116" s="7">
        <v>0.11</v>
      </c>
      <c r="QBR116" s="7">
        <v>7.0000000000000007E-2</v>
      </c>
      <c r="QBS116" s="7">
        <v>23.8</v>
      </c>
      <c r="QBT116" s="7">
        <v>0.49</v>
      </c>
      <c r="QBU116" s="7">
        <v>106</v>
      </c>
      <c r="QBV116" s="7">
        <v>79.5</v>
      </c>
      <c r="QBW116" s="7">
        <v>9.6999999999999993</v>
      </c>
      <c r="QBX116" s="7">
        <v>0.82</v>
      </c>
      <c r="QBY116" s="7">
        <v>1.5</v>
      </c>
      <c r="QBZ116" s="54" t="s">
        <v>164</v>
      </c>
      <c r="QCA116" s="55"/>
      <c r="QCB116" s="7" t="s">
        <v>165</v>
      </c>
      <c r="QCC116" s="7">
        <v>5.03</v>
      </c>
      <c r="QCD116" s="7">
        <v>2.96</v>
      </c>
      <c r="QCE116" s="7">
        <v>16.5</v>
      </c>
      <c r="QCF116" s="7">
        <v>113</v>
      </c>
      <c r="QCG116" s="7">
        <v>0.11</v>
      </c>
      <c r="QCH116" s="7">
        <v>7.0000000000000007E-2</v>
      </c>
      <c r="QCI116" s="7">
        <v>23.8</v>
      </c>
      <c r="QCJ116" s="7">
        <v>0.49</v>
      </c>
      <c r="QCK116" s="7">
        <v>106</v>
      </c>
      <c r="QCL116" s="7">
        <v>79.5</v>
      </c>
      <c r="QCM116" s="7">
        <v>9.6999999999999993</v>
      </c>
      <c r="QCN116" s="7">
        <v>0.82</v>
      </c>
      <c r="QCO116" s="7">
        <v>1.5</v>
      </c>
      <c r="QCP116" s="54" t="s">
        <v>164</v>
      </c>
      <c r="QCQ116" s="55"/>
      <c r="QCR116" s="7" t="s">
        <v>165</v>
      </c>
      <c r="QCS116" s="7">
        <v>5.03</v>
      </c>
      <c r="QCT116" s="7">
        <v>2.96</v>
      </c>
      <c r="QCU116" s="7">
        <v>16.5</v>
      </c>
      <c r="QCV116" s="7">
        <v>113</v>
      </c>
      <c r="QCW116" s="7">
        <v>0.11</v>
      </c>
      <c r="QCX116" s="7">
        <v>7.0000000000000007E-2</v>
      </c>
      <c r="QCY116" s="7">
        <v>23.8</v>
      </c>
      <c r="QCZ116" s="7">
        <v>0.49</v>
      </c>
      <c r="QDA116" s="7">
        <v>106</v>
      </c>
      <c r="QDB116" s="7">
        <v>79.5</v>
      </c>
      <c r="QDC116" s="7">
        <v>9.6999999999999993</v>
      </c>
      <c r="QDD116" s="7">
        <v>0.82</v>
      </c>
      <c r="QDE116" s="7">
        <v>1.5</v>
      </c>
      <c r="QDF116" s="54" t="s">
        <v>164</v>
      </c>
      <c r="QDG116" s="55"/>
      <c r="QDH116" s="7" t="s">
        <v>165</v>
      </c>
      <c r="QDI116" s="7">
        <v>5.03</v>
      </c>
      <c r="QDJ116" s="7">
        <v>2.96</v>
      </c>
      <c r="QDK116" s="7">
        <v>16.5</v>
      </c>
      <c r="QDL116" s="7">
        <v>113</v>
      </c>
      <c r="QDM116" s="7">
        <v>0.11</v>
      </c>
      <c r="QDN116" s="7">
        <v>7.0000000000000007E-2</v>
      </c>
      <c r="QDO116" s="7">
        <v>23.8</v>
      </c>
      <c r="QDP116" s="7">
        <v>0.49</v>
      </c>
      <c r="QDQ116" s="7">
        <v>106</v>
      </c>
      <c r="QDR116" s="7">
        <v>79.5</v>
      </c>
      <c r="QDS116" s="7">
        <v>9.6999999999999993</v>
      </c>
      <c r="QDT116" s="7">
        <v>0.82</v>
      </c>
      <c r="QDU116" s="7">
        <v>1.5</v>
      </c>
      <c r="QDV116" s="54" t="s">
        <v>164</v>
      </c>
      <c r="QDW116" s="55"/>
      <c r="QDX116" s="7" t="s">
        <v>165</v>
      </c>
      <c r="QDY116" s="7">
        <v>5.03</v>
      </c>
      <c r="QDZ116" s="7">
        <v>2.96</v>
      </c>
      <c r="QEA116" s="7">
        <v>16.5</v>
      </c>
      <c r="QEB116" s="7">
        <v>113</v>
      </c>
      <c r="QEC116" s="7">
        <v>0.11</v>
      </c>
      <c r="QED116" s="7">
        <v>7.0000000000000007E-2</v>
      </c>
      <c r="QEE116" s="7">
        <v>23.8</v>
      </c>
      <c r="QEF116" s="7">
        <v>0.49</v>
      </c>
      <c r="QEG116" s="7">
        <v>106</v>
      </c>
      <c r="QEH116" s="7">
        <v>79.5</v>
      </c>
      <c r="QEI116" s="7">
        <v>9.6999999999999993</v>
      </c>
      <c r="QEJ116" s="7">
        <v>0.82</v>
      </c>
      <c r="QEK116" s="7">
        <v>1.5</v>
      </c>
      <c r="QEL116" s="54" t="s">
        <v>164</v>
      </c>
      <c r="QEM116" s="55"/>
      <c r="QEN116" s="7" t="s">
        <v>165</v>
      </c>
      <c r="QEO116" s="7">
        <v>5.03</v>
      </c>
      <c r="QEP116" s="7">
        <v>2.96</v>
      </c>
      <c r="QEQ116" s="7">
        <v>16.5</v>
      </c>
      <c r="QER116" s="7">
        <v>113</v>
      </c>
      <c r="QES116" s="7">
        <v>0.11</v>
      </c>
      <c r="QET116" s="7">
        <v>7.0000000000000007E-2</v>
      </c>
      <c r="QEU116" s="7">
        <v>23.8</v>
      </c>
      <c r="QEV116" s="7">
        <v>0.49</v>
      </c>
      <c r="QEW116" s="7">
        <v>106</v>
      </c>
      <c r="QEX116" s="7">
        <v>79.5</v>
      </c>
      <c r="QEY116" s="7">
        <v>9.6999999999999993</v>
      </c>
      <c r="QEZ116" s="7">
        <v>0.82</v>
      </c>
      <c r="QFA116" s="7">
        <v>1.5</v>
      </c>
      <c r="QFB116" s="54" t="s">
        <v>164</v>
      </c>
      <c r="QFC116" s="55"/>
      <c r="QFD116" s="7" t="s">
        <v>165</v>
      </c>
      <c r="QFE116" s="7">
        <v>5.03</v>
      </c>
      <c r="QFF116" s="7">
        <v>2.96</v>
      </c>
      <c r="QFG116" s="7">
        <v>16.5</v>
      </c>
      <c r="QFH116" s="7">
        <v>113</v>
      </c>
      <c r="QFI116" s="7">
        <v>0.11</v>
      </c>
      <c r="QFJ116" s="7">
        <v>7.0000000000000007E-2</v>
      </c>
      <c r="QFK116" s="7">
        <v>23.8</v>
      </c>
      <c r="QFL116" s="7">
        <v>0.49</v>
      </c>
      <c r="QFM116" s="7">
        <v>106</v>
      </c>
      <c r="QFN116" s="7">
        <v>79.5</v>
      </c>
      <c r="QFO116" s="7">
        <v>9.6999999999999993</v>
      </c>
      <c r="QFP116" s="7">
        <v>0.82</v>
      </c>
      <c r="QFQ116" s="7">
        <v>1.5</v>
      </c>
      <c r="QFR116" s="54" t="s">
        <v>164</v>
      </c>
      <c r="QFS116" s="55"/>
      <c r="QFT116" s="7" t="s">
        <v>165</v>
      </c>
      <c r="QFU116" s="7">
        <v>5.03</v>
      </c>
      <c r="QFV116" s="7">
        <v>2.96</v>
      </c>
      <c r="QFW116" s="7">
        <v>16.5</v>
      </c>
      <c r="QFX116" s="7">
        <v>113</v>
      </c>
      <c r="QFY116" s="7">
        <v>0.11</v>
      </c>
      <c r="QFZ116" s="7">
        <v>7.0000000000000007E-2</v>
      </c>
      <c r="QGA116" s="7">
        <v>23.8</v>
      </c>
      <c r="QGB116" s="7">
        <v>0.49</v>
      </c>
      <c r="QGC116" s="7">
        <v>106</v>
      </c>
      <c r="QGD116" s="7">
        <v>79.5</v>
      </c>
      <c r="QGE116" s="7">
        <v>9.6999999999999993</v>
      </c>
      <c r="QGF116" s="7">
        <v>0.82</v>
      </c>
      <c r="QGG116" s="7">
        <v>1.5</v>
      </c>
      <c r="QGH116" s="54" t="s">
        <v>164</v>
      </c>
      <c r="QGI116" s="55"/>
      <c r="QGJ116" s="7" t="s">
        <v>165</v>
      </c>
      <c r="QGK116" s="7">
        <v>5.03</v>
      </c>
      <c r="QGL116" s="7">
        <v>2.96</v>
      </c>
      <c r="QGM116" s="7">
        <v>16.5</v>
      </c>
      <c r="QGN116" s="7">
        <v>113</v>
      </c>
      <c r="QGO116" s="7">
        <v>0.11</v>
      </c>
      <c r="QGP116" s="7">
        <v>7.0000000000000007E-2</v>
      </c>
      <c r="QGQ116" s="7">
        <v>23.8</v>
      </c>
      <c r="QGR116" s="7">
        <v>0.49</v>
      </c>
      <c r="QGS116" s="7">
        <v>106</v>
      </c>
      <c r="QGT116" s="7">
        <v>79.5</v>
      </c>
      <c r="QGU116" s="7">
        <v>9.6999999999999993</v>
      </c>
      <c r="QGV116" s="7">
        <v>0.82</v>
      </c>
      <c r="QGW116" s="7">
        <v>1.5</v>
      </c>
      <c r="QGX116" s="54" t="s">
        <v>164</v>
      </c>
      <c r="QGY116" s="55"/>
      <c r="QGZ116" s="7" t="s">
        <v>165</v>
      </c>
      <c r="QHA116" s="7">
        <v>5.03</v>
      </c>
      <c r="QHB116" s="7">
        <v>2.96</v>
      </c>
      <c r="QHC116" s="7">
        <v>16.5</v>
      </c>
      <c r="QHD116" s="7">
        <v>113</v>
      </c>
      <c r="QHE116" s="7">
        <v>0.11</v>
      </c>
      <c r="QHF116" s="7">
        <v>7.0000000000000007E-2</v>
      </c>
      <c r="QHG116" s="7">
        <v>23.8</v>
      </c>
      <c r="QHH116" s="7">
        <v>0.49</v>
      </c>
      <c r="QHI116" s="7">
        <v>106</v>
      </c>
      <c r="QHJ116" s="7">
        <v>79.5</v>
      </c>
      <c r="QHK116" s="7">
        <v>9.6999999999999993</v>
      </c>
      <c r="QHL116" s="7">
        <v>0.82</v>
      </c>
      <c r="QHM116" s="7">
        <v>1.5</v>
      </c>
      <c r="QHN116" s="54" t="s">
        <v>164</v>
      </c>
      <c r="QHO116" s="55"/>
      <c r="QHP116" s="7" t="s">
        <v>165</v>
      </c>
      <c r="QHQ116" s="7">
        <v>5.03</v>
      </c>
      <c r="QHR116" s="7">
        <v>2.96</v>
      </c>
      <c r="QHS116" s="7">
        <v>16.5</v>
      </c>
      <c r="QHT116" s="7">
        <v>113</v>
      </c>
      <c r="QHU116" s="7">
        <v>0.11</v>
      </c>
      <c r="QHV116" s="7">
        <v>7.0000000000000007E-2</v>
      </c>
      <c r="QHW116" s="7">
        <v>23.8</v>
      </c>
      <c r="QHX116" s="7">
        <v>0.49</v>
      </c>
      <c r="QHY116" s="7">
        <v>106</v>
      </c>
      <c r="QHZ116" s="7">
        <v>79.5</v>
      </c>
      <c r="QIA116" s="7">
        <v>9.6999999999999993</v>
      </c>
      <c r="QIB116" s="7">
        <v>0.82</v>
      </c>
      <c r="QIC116" s="7">
        <v>1.5</v>
      </c>
      <c r="QID116" s="54" t="s">
        <v>164</v>
      </c>
      <c r="QIE116" s="55"/>
      <c r="QIF116" s="7" t="s">
        <v>165</v>
      </c>
      <c r="QIG116" s="7">
        <v>5.03</v>
      </c>
      <c r="QIH116" s="7">
        <v>2.96</v>
      </c>
      <c r="QII116" s="7">
        <v>16.5</v>
      </c>
      <c r="QIJ116" s="7">
        <v>113</v>
      </c>
      <c r="QIK116" s="7">
        <v>0.11</v>
      </c>
      <c r="QIL116" s="7">
        <v>7.0000000000000007E-2</v>
      </c>
      <c r="QIM116" s="7">
        <v>23.8</v>
      </c>
      <c r="QIN116" s="7">
        <v>0.49</v>
      </c>
      <c r="QIO116" s="7">
        <v>106</v>
      </c>
      <c r="QIP116" s="7">
        <v>79.5</v>
      </c>
      <c r="QIQ116" s="7">
        <v>9.6999999999999993</v>
      </c>
      <c r="QIR116" s="7">
        <v>0.82</v>
      </c>
      <c r="QIS116" s="7">
        <v>1.5</v>
      </c>
      <c r="QIT116" s="54" t="s">
        <v>164</v>
      </c>
      <c r="QIU116" s="55"/>
      <c r="QIV116" s="7" t="s">
        <v>165</v>
      </c>
      <c r="QIW116" s="7">
        <v>5.03</v>
      </c>
      <c r="QIX116" s="7">
        <v>2.96</v>
      </c>
      <c r="QIY116" s="7">
        <v>16.5</v>
      </c>
      <c r="QIZ116" s="7">
        <v>113</v>
      </c>
      <c r="QJA116" s="7">
        <v>0.11</v>
      </c>
      <c r="QJB116" s="7">
        <v>7.0000000000000007E-2</v>
      </c>
      <c r="QJC116" s="7">
        <v>23.8</v>
      </c>
      <c r="QJD116" s="7">
        <v>0.49</v>
      </c>
      <c r="QJE116" s="7">
        <v>106</v>
      </c>
      <c r="QJF116" s="7">
        <v>79.5</v>
      </c>
      <c r="QJG116" s="7">
        <v>9.6999999999999993</v>
      </c>
      <c r="QJH116" s="7">
        <v>0.82</v>
      </c>
      <c r="QJI116" s="7">
        <v>1.5</v>
      </c>
      <c r="QJJ116" s="54" t="s">
        <v>164</v>
      </c>
      <c r="QJK116" s="55"/>
      <c r="QJL116" s="7" t="s">
        <v>165</v>
      </c>
      <c r="QJM116" s="7">
        <v>5.03</v>
      </c>
      <c r="QJN116" s="7">
        <v>2.96</v>
      </c>
      <c r="QJO116" s="7">
        <v>16.5</v>
      </c>
      <c r="QJP116" s="7">
        <v>113</v>
      </c>
      <c r="QJQ116" s="7">
        <v>0.11</v>
      </c>
      <c r="QJR116" s="7">
        <v>7.0000000000000007E-2</v>
      </c>
      <c r="QJS116" s="7">
        <v>23.8</v>
      </c>
      <c r="QJT116" s="7">
        <v>0.49</v>
      </c>
      <c r="QJU116" s="7">
        <v>106</v>
      </c>
      <c r="QJV116" s="7">
        <v>79.5</v>
      </c>
      <c r="QJW116" s="7">
        <v>9.6999999999999993</v>
      </c>
      <c r="QJX116" s="7">
        <v>0.82</v>
      </c>
      <c r="QJY116" s="7">
        <v>1.5</v>
      </c>
      <c r="QJZ116" s="54" t="s">
        <v>164</v>
      </c>
      <c r="QKA116" s="55"/>
      <c r="QKB116" s="7" t="s">
        <v>165</v>
      </c>
      <c r="QKC116" s="7">
        <v>5.03</v>
      </c>
      <c r="QKD116" s="7">
        <v>2.96</v>
      </c>
      <c r="QKE116" s="7">
        <v>16.5</v>
      </c>
      <c r="QKF116" s="7">
        <v>113</v>
      </c>
      <c r="QKG116" s="7">
        <v>0.11</v>
      </c>
      <c r="QKH116" s="7">
        <v>7.0000000000000007E-2</v>
      </c>
      <c r="QKI116" s="7">
        <v>23.8</v>
      </c>
      <c r="QKJ116" s="7">
        <v>0.49</v>
      </c>
      <c r="QKK116" s="7">
        <v>106</v>
      </c>
      <c r="QKL116" s="7">
        <v>79.5</v>
      </c>
      <c r="QKM116" s="7">
        <v>9.6999999999999993</v>
      </c>
      <c r="QKN116" s="7">
        <v>0.82</v>
      </c>
      <c r="QKO116" s="7">
        <v>1.5</v>
      </c>
      <c r="QKP116" s="54" t="s">
        <v>164</v>
      </c>
      <c r="QKQ116" s="55"/>
      <c r="QKR116" s="7" t="s">
        <v>165</v>
      </c>
      <c r="QKS116" s="7">
        <v>5.03</v>
      </c>
      <c r="QKT116" s="7">
        <v>2.96</v>
      </c>
      <c r="QKU116" s="7">
        <v>16.5</v>
      </c>
      <c r="QKV116" s="7">
        <v>113</v>
      </c>
      <c r="QKW116" s="7">
        <v>0.11</v>
      </c>
      <c r="QKX116" s="7">
        <v>7.0000000000000007E-2</v>
      </c>
      <c r="QKY116" s="7">
        <v>23.8</v>
      </c>
      <c r="QKZ116" s="7">
        <v>0.49</v>
      </c>
      <c r="QLA116" s="7">
        <v>106</v>
      </c>
      <c r="QLB116" s="7">
        <v>79.5</v>
      </c>
      <c r="QLC116" s="7">
        <v>9.6999999999999993</v>
      </c>
      <c r="QLD116" s="7">
        <v>0.82</v>
      </c>
      <c r="QLE116" s="7">
        <v>1.5</v>
      </c>
      <c r="QLF116" s="54" t="s">
        <v>164</v>
      </c>
      <c r="QLG116" s="55"/>
      <c r="QLH116" s="7" t="s">
        <v>165</v>
      </c>
      <c r="QLI116" s="7">
        <v>5.03</v>
      </c>
      <c r="QLJ116" s="7">
        <v>2.96</v>
      </c>
      <c r="QLK116" s="7">
        <v>16.5</v>
      </c>
      <c r="QLL116" s="7">
        <v>113</v>
      </c>
      <c r="QLM116" s="7">
        <v>0.11</v>
      </c>
      <c r="QLN116" s="7">
        <v>7.0000000000000007E-2</v>
      </c>
      <c r="QLO116" s="7">
        <v>23.8</v>
      </c>
      <c r="QLP116" s="7">
        <v>0.49</v>
      </c>
      <c r="QLQ116" s="7">
        <v>106</v>
      </c>
      <c r="QLR116" s="7">
        <v>79.5</v>
      </c>
      <c r="QLS116" s="7">
        <v>9.6999999999999993</v>
      </c>
      <c r="QLT116" s="7">
        <v>0.82</v>
      </c>
      <c r="QLU116" s="7">
        <v>1.5</v>
      </c>
      <c r="QLV116" s="54" t="s">
        <v>164</v>
      </c>
      <c r="QLW116" s="55"/>
      <c r="QLX116" s="7" t="s">
        <v>165</v>
      </c>
      <c r="QLY116" s="7">
        <v>5.03</v>
      </c>
      <c r="QLZ116" s="7">
        <v>2.96</v>
      </c>
      <c r="QMA116" s="7">
        <v>16.5</v>
      </c>
      <c r="QMB116" s="7">
        <v>113</v>
      </c>
      <c r="QMC116" s="7">
        <v>0.11</v>
      </c>
      <c r="QMD116" s="7">
        <v>7.0000000000000007E-2</v>
      </c>
      <c r="QME116" s="7">
        <v>23.8</v>
      </c>
      <c r="QMF116" s="7">
        <v>0.49</v>
      </c>
      <c r="QMG116" s="7">
        <v>106</v>
      </c>
      <c r="QMH116" s="7">
        <v>79.5</v>
      </c>
      <c r="QMI116" s="7">
        <v>9.6999999999999993</v>
      </c>
      <c r="QMJ116" s="7">
        <v>0.82</v>
      </c>
      <c r="QMK116" s="7">
        <v>1.5</v>
      </c>
      <c r="QML116" s="54" t="s">
        <v>164</v>
      </c>
      <c r="QMM116" s="55"/>
      <c r="QMN116" s="7" t="s">
        <v>165</v>
      </c>
      <c r="QMO116" s="7">
        <v>5.03</v>
      </c>
      <c r="QMP116" s="7">
        <v>2.96</v>
      </c>
      <c r="QMQ116" s="7">
        <v>16.5</v>
      </c>
      <c r="QMR116" s="7">
        <v>113</v>
      </c>
      <c r="QMS116" s="7">
        <v>0.11</v>
      </c>
      <c r="QMT116" s="7">
        <v>7.0000000000000007E-2</v>
      </c>
      <c r="QMU116" s="7">
        <v>23.8</v>
      </c>
      <c r="QMV116" s="7">
        <v>0.49</v>
      </c>
      <c r="QMW116" s="7">
        <v>106</v>
      </c>
      <c r="QMX116" s="7">
        <v>79.5</v>
      </c>
      <c r="QMY116" s="7">
        <v>9.6999999999999993</v>
      </c>
      <c r="QMZ116" s="7">
        <v>0.82</v>
      </c>
      <c r="QNA116" s="7">
        <v>1.5</v>
      </c>
      <c r="QNB116" s="54" t="s">
        <v>164</v>
      </c>
      <c r="QNC116" s="55"/>
      <c r="QND116" s="7" t="s">
        <v>165</v>
      </c>
      <c r="QNE116" s="7">
        <v>5.03</v>
      </c>
      <c r="QNF116" s="7">
        <v>2.96</v>
      </c>
      <c r="QNG116" s="7">
        <v>16.5</v>
      </c>
      <c r="QNH116" s="7">
        <v>113</v>
      </c>
      <c r="QNI116" s="7">
        <v>0.11</v>
      </c>
      <c r="QNJ116" s="7">
        <v>7.0000000000000007E-2</v>
      </c>
      <c r="QNK116" s="7">
        <v>23.8</v>
      </c>
      <c r="QNL116" s="7">
        <v>0.49</v>
      </c>
      <c r="QNM116" s="7">
        <v>106</v>
      </c>
      <c r="QNN116" s="7">
        <v>79.5</v>
      </c>
      <c r="QNO116" s="7">
        <v>9.6999999999999993</v>
      </c>
      <c r="QNP116" s="7">
        <v>0.82</v>
      </c>
      <c r="QNQ116" s="7">
        <v>1.5</v>
      </c>
      <c r="QNR116" s="54" t="s">
        <v>164</v>
      </c>
      <c r="QNS116" s="55"/>
      <c r="QNT116" s="7" t="s">
        <v>165</v>
      </c>
      <c r="QNU116" s="7">
        <v>5.03</v>
      </c>
      <c r="QNV116" s="7">
        <v>2.96</v>
      </c>
      <c r="QNW116" s="7">
        <v>16.5</v>
      </c>
      <c r="QNX116" s="7">
        <v>113</v>
      </c>
      <c r="QNY116" s="7">
        <v>0.11</v>
      </c>
      <c r="QNZ116" s="7">
        <v>7.0000000000000007E-2</v>
      </c>
      <c r="QOA116" s="7">
        <v>23.8</v>
      </c>
      <c r="QOB116" s="7">
        <v>0.49</v>
      </c>
      <c r="QOC116" s="7">
        <v>106</v>
      </c>
      <c r="QOD116" s="7">
        <v>79.5</v>
      </c>
      <c r="QOE116" s="7">
        <v>9.6999999999999993</v>
      </c>
      <c r="QOF116" s="7">
        <v>0.82</v>
      </c>
      <c r="QOG116" s="7">
        <v>1.5</v>
      </c>
      <c r="QOH116" s="54" t="s">
        <v>164</v>
      </c>
      <c r="QOI116" s="55"/>
      <c r="QOJ116" s="7" t="s">
        <v>165</v>
      </c>
      <c r="QOK116" s="7">
        <v>5.03</v>
      </c>
      <c r="QOL116" s="7">
        <v>2.96</v>
      </c>
      <c r="QOM116" s="7">
        <v>16.5</v>
      </c>
      <c r="QON116" s="7">
        <v>113</v>
      </c>
      <c r="QOO116" s="7">
        <v>0.11</v>
      </c>
      <c r="QOP116" s="7">
        <v>7.0000000000000007E-2</v>
      </c>
      <c r="QOQ116" s="7">
        <v>23.8</v>
      </c>
      <c r="QOR116" s="7">
        <v>0.49</v>
      </c>
      <c r="QOS116" s="7">
        <v>106</v>
      </c>
      <c r="QOT116" s="7">
        <v>79.5</v>
      </c>
      <c r="QOU116" s="7">
        <v>9.6999999999999993</v>
      </c>
      <c r="QOV116" s="7">
        <v>0.82</v>
      </c>
      <c r="QOW116" s="7">
        <v>1.5</v>
      </c>
      <c r="QOX116" s="54" t="s">
        <v>164</v>
      </c>
      <c r="QOY116" s="55"/>
      <c r="QOZ116" s="7" t="s">
        <v>165</v>
      </c>
      <c r="QPA116" s="7">
        <v>5.03</v>
      </c>
      <c r="QPB116" s="7">
        <v>2.96</v>
      </c>
      <c r="QPC116" s="7">
        <v>16.5</v>
      </c>
      <c r="QPD116" s="7">
        <v>113</v>
      </c>
      <c r="QPE116" s="7">
        <v>0.11</v>
      </c>
      <c r="QPF116" s="7">
        <v>7.0000000000000007E-2</v>
      </c>
      <c r="QPG116" s="7">
        <v>23.8</v>
      </c>
      <c r="QPH116" s="7">
        <v>0.49</v>
      </c>
      <c r="QPI116" s="7">
        <v>106</v>
      </c>
      <c r="QPJ116" s="7">
        <v>79.5</v>
      </c>
      <c r="QPK116" s="7">
        <v>9.6999999999999993</v>
      </c>
      <c r="QPL116" s="7">
        <v>0.82</v>
      </c>
      <c r="QPM116" s="7">
        <v>1.5</v>
      </c>
      <c r="QPN116" s="54" t="s">
        <v>164</v>
      </c>
      <c r="QPO116" s="55"/>
      <c r="QPP116" s="7" t="s">
        <v>165</v>
      </c>
      <c r="QPQ116" s="7">
        <v>5.03</v>
      </c>
      <c r="QPR116" s="7">
        <v>2.96</v>
      </c>
      <c r="QPS116" s="7">
        <v>16.5</v>
      </c>
      <c r="QPT116" s="7">
        <v>113</v>
      </c>
      <c r="QPU116" s="7">
        <v>0.11</v>
      </c>
      <c r="QPV116" s="7">
        <v>7.0000000000000007E-2</v>
      </c>
      <c r="QPW116" s="7">
        <v>23.8</v>
      </c>
      <c r="QPX116" s="7">
        <v>0.49</v>
      </c>
      <c r="QPY116" s="7">
        <v>106</v>
      </c>
      <c r="QPZ116" s="7">
        <v>79.5</v>
      </c>
      <c r="QQA116" s="7">
        <v>9.6999999999999993</v>
      </c>
      <c r="QQB116" s="7">
        <v>0.82</v>
      </c>
      <c r="QQC116" s="7">
        <v>1.5</v>
      </c>
      <c r="QQD116" s="54" t="s">
        <v>164</v>
      </c>
      <c r="QQE116" s="55"/>
      <c r="QQF116" s="7" t="s">
        <v>165</v>
      </c>
      <c r="QQG116" s="7">
        <v>5.03</v>
      </c>
      <c r="QQH116" s="7">
        <v>2.96</v>
      </c>
      <c r="QQI116" s="7">
        <v>16.5</v>
      </c>
      <c r="QQJ116" s="7">
        <v>113</v>
      </c>
      <c r="QQK116" s="7">
        <v>0.11</v>
      </c>
      <c r="QQL116" s="7">
        <v>7.0000000000000007E-2</v>
      </c>
      <c r="QQM116" s="7">
        <v>23.8</v>
      </c>
      <c r="QQN116" s="7">
        <v>0.49</v>
      </c>
      <c r="QQO116" s="7">
        <v>106</v>
      </c>
      <c r="QQP116" s="7">
        <v>79.5</v>
      </c>
      <c r="QQQ116" s="7">
        <v>9.6999999999999993</v>
      </c>
      <c r="QQR116" s="7">
        <v>0.82</v>
      </c>
      <c r="QQS116" s="7">
        <v>1.5</v>
      </c>
      <c r="QQT116" s="54" t="s">
        <v>164</v>
      </c>
      <c r="QQU116" s="55"/>
      <c r="QQV116" s="7" t="s">
        <v>165</v>
      </c>
      <c r="QQW116" s="7">
        <v>5.03</v>
      </c>
      <c r="QQX116" s="7">
        <v>2.96</v>
      </c>
      <c r="QQY116" s="7">
        <v>16.5</v>
      </c>
      <c r="QQZ116" s="7">
        <v>113</v>
      </c>
      <c r="QRA116" s="7">
        <v>0.11</v>
      </c>
      <c r="QRB116" s="7">
        <v>7.0000000000000007E-2</v>
      </c>
      <c r="QRC116" s="7">
        <v>23.8</v>
      </c>
      <c r="QRD116" s="7">
        <v>0.49</v>
      </c>
      <c r="QRE116" s="7">
        <v>106</v>
      </c>
      <c r="QRF116" s="7">
        <v>79.5</v>
      </c>
      <c r="QRG116" s="7">
        <v>9.6999999999999993</v>
      </c>
      <c r="QRH116" s="7">
        <v>0.82</v>
      </c>
      <c r="QRI116" s="7">
        <v>1.5</v>
      </c>
      <c r="QRJ116" s="54" t="s">
        <v>164</v>
      </c>
      <c r="QRK116" s="55"/>
      <c r="QRL116" s="7" t="s">
        <v>165</v>
      </c>
      <c r="QRM116" s="7">
        <v>5.03</v>
      </c>
      <c r="QRN116" s="7">
        <v>2.96</v>
      </c>
      <c r="QRO116" s="7">
        <v>16.5</v>
      </c>
      <c r="QRP116" s="7">
        <v>113</v>
      </c>
      <c r="QRQ116" s="7">
        <v>0.11</v>
      </c>
      <c r="QRR116" s="7">
        <v>7.0000000000000007E-2</v>
      </c>
      <c r="QRS116" s="7">
        <v>23.8</v>
      </c>
      <c r="QRT116" s="7">
        <v>0.49</v>
      </c>
      <c r="QRU116" s="7">
        <v>106</v>
      </c>
      <c r="QRV116" s="7">
        <v>79.5</v>
      </c>
      <c r="QRW116" s="7">
        <v>9.6999999999999993</v>
      </c>
      <c r="QRX116" s="7">
        <v>0.82</v>
      </c>
      <c r="QRY116" s="7">
        <v>1.5</v>
      </c>
      <c r="QRZ116" s="54" t="s">
        <v>164</v>
      </c>
      <c r="QSA116" s="55"/>
      <c r="QSB116" s="7" t="s">
        <v>165</v>
      </c>
      <c r="QSC116" s="7">
        <v>5.03</v>
      </c>
      <c r="QSD116" s="7">
        <v>2.96</v>
      </c>
      <c r="QSE116" s="7">
        <v>16.5</v>
      </c>
      <c r="QSF116" s="7">
        <v>113</v>
      </c>
      <c r="QSG116" s="7">
        <v>0.11</v>
      </c>
      <c r="QSH116" s="7">
        <v>7.0000000000000007E-2</v>
      </c>
      <c r="QSI116" s="7">
        <v>23.8</v>
      </c>
      <c r="QSJ116" s="7">
        <v>0.49</v>
      </c>
      <c r="QSK116" s="7">
        <v>106</v>
      </c>
      <c r="QSL116" s="7">
        <v>79.5</v>
      </c>
      <c r="QSM116" s="7">
        <v>9.6999999999999993</v>
      </c>
      <c r="QSN116" s="7">
        <v>0.82</v>
      </c>
      <c r="QSO116" s="7">
        <v>1.5</v>
      </c>
      <c r="QSP116" s="54" t="s">
        <v>164</v>
      </c>
      <c r="QSQ116" s="55"/>
      <c r="QSR116" s="7" t="s">
        <v>165</v>
      </c>
      <c r="QSS116" s="7">
        <v>5.03</v>
      </c>
      <c r="QST116" s="7">
        <v>2.96</v>
      </c>
      <c r="QSU116" s="7">
        <v>16.5</v>
      </c>
      <c r="QSV116" s="7">
        <v>113</v>
      </c>
      <c r="QSW116" s="7">
        <v>0.11</v>
      </c>
      <c r="QSX116" s="7">
        <v>7.0000000000000007E-2</v>
      </c>
      <c r="QSY116" s="7">
        <v>23.8</v>
      </c>
      <c r="QSZ116" s="7">
        <v>0.49</v>
      </c>
      <c r="QTA116" s="7">
        <v>106</v>
      </c>
      <c r="QTB116" s="7">
        <v>79.5</v>
      </c>
      <c r="QTC116" s="7">
        <v>9.6999999999999993</v>
      </c>
      <c r="QTD116" s="7">
        <v>0.82</v>
      </c>
      <c r="QTE116" s="7">
        <v>1.5</v>
      </c>
      <c r="QTF116" s="54" t="s">
        <v>164</v>
      </c>
      <c r="QTG116" s="55"/>
      <c r="QTH116" s="7" t="s">
        <v>165</v>
      </c>
      <c r="QTI116" s="7">
        <v>5.03</v>
      </c>
      <c r="QTJ116" s="7">
        <v>2.96</v>
      </c>
      <c r="QTK116" s="7">
        <v>16.5</v>
      </c>
      <c r="QTL116" s="7">
        <v>113</v>
      </c>
      <c r="QTM116" s="7">
        <v>0.11</v>
      </c>
      <c r="QTN116" s="7">
        <v>7.0000000000000007E-2</v>
      </c>
      <c r="QTO116" s="7">
        <v>23.8</v>
      </c>
      <c r="QTP116" s="7">
        <v>0.49</v>
      </c>
      <c r="QTQ116" s="7">
        <v>106</v>
      </c>
      <c r="QTR116" s="7">
        <v>79.5</v>
      </c>
      <c r="QTS116" s="7">
        <v>9.6999999999999993</v>
      </c>
      <c r="QTT116" s="7">
        <v>0.82</v>
      </c>
      <c r="QTU116" s="7">
        <v>1.5</v>
      </c>
      <c r="QTV116" s="54" t="s">
        <v>164</v>
      </c>
      <c r="QTW116" s="55"/>
      <c r="QTX116" s="7" t="s">
        <v>165</v>
      </c>
      <c r="QTY116" s="7">
        <v>5.03</v>
      </c>
      <c r="QTZ116" s="7">
        <v>2.96</v>
      </c>
      <c r="QUA116" s="7">
        <v>16.5</v>
      </c>
      <c r="QUB116" s="7">
        <v>113</v>
      </c>
      <c r="QUC116" s="7">
        <v>0.11</v>
      </c>
      <c r="QUD116" s="7">
        <v>7.0000000000000007E-2</v>
      </c>
      <c r="QUE116" s="7">
        <v>23.8</v>
      </c>
      <c r="QUF116" s="7">
        <v>0.49</v>
      </c>
      <c r="QUG116" s="7">
        <v>106</v>
      </c>
      <c r="QUH116" s="7">
        <v>79.5</v>
      </c>
      <c r="QUI116" s="7">
        <v>9.6999999999999993</v>
      </c>
      <c r="QUJ116" s="7">
        <v>0.82</v>
      </c>
      <c r="QUK116" s="7">
        <v>1.5</v>
      </c>
      <c r="QUL116" s="54" t="s">
        <v>164</v>
      </c>
      <c r="QUM116" s="55"/>
      <c r="QUN116" s="7" t="s">
        <v>165</v>
      </c>
      <c r="QUO116" s="7">
        <v>5.03</v>
      </c>
      <c r="QUP116" s="7">
        <v>2.96</v>
      </c>
      <c r="QUQ116" s="7">
        <v>16.5</v>
      </c>
      <c r="QUR116" s="7">
        <v>113</v>
      </c>
      <c r="QUS116" s="7">
        <v>0.11</v>
      </c>
      <c r="QUT116" s="7">
        <v>7.0000000000000007E-2</v>
      </c>
      <c r="QUU116" s="7">
        <v>23.8</v>
      </c>
      <c r="QUV116" s="7">
        <v>0.49</v>
      </c>
      <c r="QUW116" s="7">
        <v>106</v>
      </c>
      <c r="QUX116" s="7">
        <v>79.5</v>
      </c>
      <c r="QUY116" s="7">
        <v>9.6999999999999993</v>
      </c>
      <c r="QUZ116" s="7">
        <v>0.82</v>
      </c>
      <c r="QVA116" s="7">
        <v>1.5</v>
      </c>
      <c r="QVB116" s="54" t="s">
        <v>164</v>
      </c>
      <c r="QVC116" s="55"/>
      <c r="QVD116" s="7" t="s">
        <v>165</v>
      </c>
      <c r="QVE116" s="7">
        <v>5.03</v>
      </c>
      <c r="QVF116" s="7">
        <v>2.96</v>
      </c>
      <c r="QVG116" s="7">
        <v>16.5</v>
      </c>
      <c r="QVH116" s="7">
        <v>113</v>
      </c>
      <c r="QVI116" s="7">
        <v>0.11</v>
      </c>
      <c r="QVJ116" s="7">
        <v>7.0000000000000007E-2</v>
      </c>
      <c r="QVK116" s="7">
        <v>23.8</v>
      </c>
      <c r="QVL116" s="7">
        <v>0.49</v>
      </c>
      <c r="QVM116" s="7">
        <v>106</v>
      </c>
      <c r="QVN116" s="7">
        <v>79.5</v>
      </c>
      <c r="QVO116" s="7">
        <v>9.6999999999999993</v>
      </c>
      <c r="QVP116" s="7">
        <v>0.82</v>
      </c>
      <c r="QVQ116" s="7">
        <v>1.5</v>
      </c>
      <c r="QVR116" s="54" t="s">
        <v>164</v>
      </c>
      <c r="QVS116" s="55"/>
      <c r="QVT116" s="7" t="s">
        <v>165</v>
      </c>
      <c r="QVU116" s="7">
        <v>5.03</v>
      </c>
      <c r="QVV116" s="7">
        <v>2.96</v>
      </c>
      <c r="QVW116" s="7">
        <v>16.5</v>
      </c>
      <c r="QVX116" s="7">
        <v>113</v>
      </c>
      <c r="QVY116" s="7">
        <v>0.11</v>
      </c>
      <c r="QVZ116" s="7">
        <v>7.0000000000000007E-2</v>
      </c>
      <c r="QWA116" s="7">
        <v>23.8</v>
      </c>
      <c r="QWB116" s="7">
        <v>0.49</v>
      </c>
      <c r="QWC116" s="7">
        <v>106</v>
      </c>
      <c r="QWD116" s="7">
        <v>79.5</v>
      </c>
      <c r="QWE116" s="7">
        <v>9.6999999999999993</v>
      </c>
      <c r="QWF116" s="7">
        <v>0.82</v>
      </c>
      <c r="QWG116" s="7">
        <v>1.5</v>
      </c>
      <c r="QWH116" s="54" t="s">
        <v>164</v>
      </c>
      <c r="QWI116" s="55"/>
      <c r="QWJ116" s="7" t="s">
        <v>165</v>
      </c>
      <c r="QWK116" s="7">
        <v>5.03</v>
      </c>
      <c r="QWL116" s="7">
        <v>2.96</v>
      </c>
      <c r="QWM116" s="7">
        <v>16.5</v>
      </c>
      <c r="QWN116" s="7">
        <v>113</v>
      </c>
      <c r="QWO116" s="7">
        <v>0.11</v>
      </c>
      <c r="QWP116" s="7">
        <v>7.0000000000000007E-2</v>
      </c>
      <c r="QWQ116" s="7">
        <v>23.8</v>
      </c>
      <c r="QWR116" s="7">
        <v>0.49</v>
      </c>
      <c r="QWS116" s="7">
        <v>106</v>
      </c>
      <c r="QWT116" s="7">
        <v>79.5</v>
      </c>
      <c r="QWU116" s="7">
        <v>9.6999999999999993</v>
      </c>
      <c r="QWV116" s="7">
        <v>0.82</v>
      </c>
      <c r="QWW116" s="7">
        <v>1.5</v>
      </c>
      <c r="QWX116" s="54" t="s">
        <v>164</v>
      </c>
      <c r="QWY116" s="55"/>
      <c r="QWZ116" s="7" t="s">
        <v>165</v>
      </c>
      <c r="QXA116" s="7">
        <v>5.03</v>
      </c>
      <c r="QXB116" s="7">
        <v>2.96</v>
      </c>
      <c r="QXC116" s="7">
        <v>16.5</v>
      </c>
      <c r="QXD116" s="7">
        <v>113</v>
      </c>
      <c r="QXE116" s="7">
        <v>0.11</v>
      </c>
      <c r="QXF116" s="7">
        <v>7.0000000000000007E-2</v>
      </c>
      <c r="QXG116" s="7">
        <v>23.8</v>
      </c>
      <c r="QXH116" s="7">
        <v>0.49</v>
      </c>
      <c r="QXI116" s="7">
        <v>106</v>
      </c>
      <c r="QXJ116" s="7">
        <v>79.5</v>
      </c>
      <c r="QXK116" s="7">
        <v>9.6999999999999993</v>
      </c>
      <c r="QXL116" s="7">
        <v>0.82</v>
      </c>
      <c r="QXM116" s="7">
        <v>1.5</v>
      </c>
      <c r="QXN116" s="54" t="s">
        <v>164</v>
      </c>
      <c r="QXO116" s="55"/>
      <c r="QXP116" s="7" t="s">
        <v>165</v>
      </c>
      <c r="QXQ116" s="7">
        <v>5.03</v>
      </c>
      <c r="QXR116" s="7">
        <v>2.96</v>
      </c>
      <c r="QXS116" s="7">
        <v>16.5</v>
      </c>
      <c r="QXT116" s="7">
        <v>113</v>
      </c>
      <c r="QXU116" s="7">
        <v>0.11</v>
      </c>
      <c r="QXV116" s="7">
        <v>7.0000000000000007E-2</v>
      </c>
      <c r="QXW116" s="7">
        <v>23.8</v>
      </c>
      <c r="QXX116" s="7">
        <v>0.49</v>
      </c>
      <c r="QXY116" s="7">
        <v>106</v>
      </c>
      <c r="QXZ116" s="7">
        <v>79.5</v>
      </c>
      <c r="QYA116" s="7">
        <v>9.6999999999999993</v>
      </c>
      <c r="QYB116" s="7">
        <v>0.82</v>
      </c>
      <c r="QYC116" s="7">
        <v>1.5</v>
      </c>
      <c r="QYD116" s="54" t="s">
        <v>164</v>
      </c>
      <c r="QYE116" s="55"/>
      <c r="QYF116" s="7" t="s">
        <v>165</v>
      </c>
      <c r="QYG116" s="7">
        <v>5.03</v>
      </c>
      <c r="QYH116" s="7">
        <v>2.96</v>
      </c>
      <c r="QYI116" s="7">
        <v>16.5</v>
      </c>
      <c r="QYJ116" s="7">
        <v>113</v>
      </c>
      <c r="QYK116" s="7">
        <v>0.11</v>
      </c>
      <c r="QYL116" s="7">
        <v>7.0000000000000007E-2</v>
      </c>
      <c r="QYM116" s="7">
        <v>23.8</v>
      </c>
      <c r="QYN116" s="7">
        <v>0.49</v>
      </c>
      <c r="QYO116" s="7">
        <v>106</v>
      </c>
      <c r="QYP116" s="7">
        <v>79.5</v>
      </c>
      <c r="QYQ116" s="7">
        <v>9.6999999999999993</v>
      </c>
      <c r="QYR116" s="7">
        <v>0.82</v>
      </c>
      <c r="QYS116" s="7">
        <v>1.5</v>
      </c>
      <c r="QYT116" s="54" t="s">
        <v>164</v>
      </c>
      <c r="QYU116" s="55"/>
      <c r="QYV116" s="7" t="s">
        <v>165</v>
      </c>
      <c r="QYW116" s="7">
        <v>5.03</v>
      </c>
      <c r="QYX116" s="7">
        <v>2.96</v>
      </c>
      <c r="QYY116" s="7">
        <v>16.5</v>
      </c>
      <c r="QYZ116" s="7">
        <v>113</v>
      </c>
      <c r="QZA116" s="7">
        <v>0.11</v>
      </c>
      <c r="QZB116" s="7">
        <v>7.0000000000000007E-2</v>
      </c>
      <c r="QZC116" s="7">
        <v>23.8</v>
      </c>
      <c r="QZD116" s="7">
        <v>0.49</v>
      </c>
      <c r="QZE116" s="7">
        <v>106</v>
      </c>
      <c r="QZF116" s="7">
        <v>79.5</v>
      </c>
      <c r="QZG116" s="7">
        <v>9.6999999999999993</v>
      </c>
      <c r="QZH116" s="7">
        <v>0.82</v>
      </c>
      <c r="QZI116" s="7">
        <v>1.5</v>
      </c>
      <c r="QZJ116" s="54" t="s">
        <v>164</v>
      </c>
      <c r="QZK116" s="55"/>
      <c r="QZL116" s="7" t="s">
        <v>165</v>
      </c>
      <c r="QZM116" s="7">
        <v>5.03</v>
      </c>
      <c r="QZN116" s="7">
        <v>2.96</v>
      </c>
      <c r="QZO116" s="7">
        <v>16.5</v>
      </c>
      <c r="QZP116" s="7">
        <v>113</v>
      </c>
      <c r="QZQ116" s="7">
        <v>0.11</v>
      </c>
      <c r="QZR116" s="7">
        <v>7.0000000000000007E-2</v>
      </c>
      <c r="QZS116" s="7">
        <v>23.8</v>
      </c>
      <c r="QZT116" s="7">
        <v>0.49</v>
      </c>
      <c r="QZU116" s="7">
        <v>106</v>
      </c>
      <c r="QZV116" s="7">
        <v>79.5</v>
      </c>
      <c r="QZW116" s="7">
        <v>9.6999999999999993</v>
      </c>
      <c r="QZX116" s="7">
        <v>0.82</v>
      </c>
      <c r="QZY116" s="7">
        <v>1.5</v>
      </c>
      <c r="QZZ116" s="54" t="s">
        <v>164</v>
      </c>
      <c r="RAA116" s="55"/>
      <c r="RAB116" s="7" t="s">
        <v>165</v>
      </c>
      <c r="RAC116" s="7">
        <v>5.03</v>
      </c>
      <c r="RAD116" s="7">
        <v>2.96</v>
      </c>
      <c r="RAE116" s="7">
        <v>16.5</v>
      </c>
      <c r="RAF116" s="7">
        <v>113</v>
      </c>
      <c r="RAG116" s="7">
        <v>0.11</v>
      </c>
      <c r="RAH116" s="7">
        <v>7.0000000000000007E-2</v>
      </c>
      <c r="RAI116" s="7">
        <v>23.8</v>
      </c>
      <c r="RAJ116" s="7">
        <v>0.49</v>
      </c>
      <c r="RAK116" s="7">
        <v>106</v>
      </c>
      <c r="RAL116" s="7">
        <v>79.5</v>
      </c>
      <c r="RAM116" s="7">
        <v>9.6999999999999993</v>
      </c>
      <c r="RAN116" s="7">
        <v>0.82</v>
      </c>
      <c r="RAO116" s="7">
        <v>1.5</v>
      </c>
      <c r="RAP116" s="54" t="s">
        <v>164</v>
      </c>
      <c r="RAQ116" s="55"/>
      <c r="RAR116" s="7" t="s">
        <v>165</v>
      </c>
      <c r="RAS116" s="7">
        <v>5.03</v>
      </c>
      <c r="RAT116" s="7">
        <v>2.96</v>
      </c>
      <c r="RAU116" s="7">
        <v>16.5</v>
      </c>
      <c r="RAV116" s="7">
        <v>113</v>
      </c>
      <c r="RAW116" s="7">
        <v>0.11</v>
      </c>
      <c r="RAX116" s="7">
        <v>7.0000000000000007E-2</v>
      </c>
      <c r="RAY116" s="7">
        <v>23.8</v>
      </c>
      <c r="RAZ116" s="7">
        <v>0.49</v>
      </c>
      <c r="RBA116" s="7">
        <v>106</v>
      </c>
      <c r="RBB116" s="7">
        <v>79.5</v>
      </c>
      <c r="RBC116" s="7">
        <v>9.6999999999999993</v>
      </c>
      <c r="RBD116" s="7">
        <v>0.82</v>
      </c>
      <c r="RBE116" s="7">
        <v>1.5</v>
      </c>
      <c r="RBF116" s="54" t="s">
        <v>164</v>
      </c>
      <c r="RBG116" s="55"/>
      <c r="RBH116" s="7" t="s">
        <v>165</v>
      </c>
      <c r="RBI116" s="7">
        <v>5.03</v>
      </c>
      <c r="RBJ116" s="7">
        <v>2.96</v>
      </c>
      <c r="RBK116" s="7">
        <v>16.5</v>
      </c>
      <c r="RBL116" s="7">
        <v>113</v>
      </c>
      <c r="RBM116" s="7">
        <v>0.11</v>
      </c>
      <c r="RBN116" s="7">
        <v>7.0000000000000007E-2</v>
      </c>
      <c r="RBO116" s="7">
        <v>23.8</v>
      </c>
      <c r="RBP116" s="7">
        <v>0.49</v>
      </c>
      <c r="RBQ116" s="7">
        <v>106</v>
      </c>
      <c r="RBR116" s="7">
        <v>79.5</v>
      </c>
      <c r="RBS116" s="7">
        <v>9.6999999999999993</v>
      </c>
      <c r="RBT116" s="7">
        <v>0.82</v>
      </c>
      <c r="RBU116" s="7">
        <v>1.5</v>
      </c>
      <c r="RBV116" s="54" t="s">
        <v>164</v>
      </c>
      <c r="RBW116" s="55"/>
      <c r="RBX116" s="7" t="s">
        <v>165</v>
      </c>
      <c r="RBY116" s="7">
        <v>5.03</v>
      </c>
      <c r="RBZ116" s="7">
        <v>2.96</v>
      </c>
      <c r="RCA116" s="7">
        <v>16.5</v>
      </c>
      <c r="RCB116" s="7">
        <v>113</v>
      </c>
      <c r="RCC116" s="7">
        <v>0.11</v>
      </c>
      <c r="RCD116" s="7">
        <v>7.0000000000000007E-2</v>
      </c>
      <c r="RCE116" s="7">
        <v>23.8</v>
      </c>
      <c r="RCF116" s="7">
        <v>0.49</v>
      </c>
      <c r="RCG116" s="7">
        <v>106</v>
      </c>
      <c r="RCH116" s="7">
        <v>79.5</v>
      </c>
      <c r="RCI116" s="7">
        <v>9.6999999999999993</v>
      </c>
      <c r="RCJ116" s="7">
        <v>0.82</v>
      </c>
      <c r="RCK116" s="7">
        <v>1.5</v>
      </c>
      <c r="RCL116" s="54" t="s">
        <v>164</v>
      </c>
      <c r="RCM116" s="55"/>
      <c r="RCN116" s="7" t="s">
        <v>165</v>
      </c>
      <c r="RCO116" s="7">
        <v>5.03</v>
      </c>
      <c r="RCP116" s="7">
        <v>2.96</v>
      </c>
      <c r="RCQ116" s="7">
        <v>16.5</v>
      </c>
      <c r="RCR116" s="7">
        <v>113</v>
      </c>
      <c r="RCS116" s="7">
        <v>0.11</v>
      </c>
      <c r="RCT116" s="7">
        <v>7.0000000000000007E-2</v>
      </c>
      <c r="RCU116" s="7">
        <v>23.8</v>
      </c>
      <c r="RCV116" s="7">
        <v>0.49</v>
      </c>
      <c r="RCW116" s="7">
        <v>106</v>
      </c>
      <c r="RCX116" s="7">
        <v>79.5</v>
      </c>
      <c r="RCY116" s="7">
        <v>9.6999999999999993</v>
      </c>
      <c r="RCZ116" s="7">
        <v>0.82</v>
      </c>
      <c r="RDA116" s="7">
        <v>1.5</v>
      </c>
      <c r="RDB116" s="54" t="s">
        <v>164</v>
      </c>
      <c r="RDC116" s="55"/>
      <c r="RDD116" s="7" t="s">
        <v>165</v>
      </c>
      <c r="RDE116" s="7">
        <v>5.03</v>
      </c>
      <c r="RDF116" s="7">
        <v>2.96</v>
      </c>
      <c r="RDG116" s="7">
        <v>16.5</v>
      </c>
      <c r="RDH116" s="7">
        <v>113</v>
      </c>
      <c r="RDI116" s="7">
        <v>0.11</v>
      </c>
      <c r="RDJ116" s="7">
        <v>7.0000000000000007E-2</v>
      </c>
      <c r="RDK116" s="7">
        <v>23.8</v>
      </c>
      <c r="RDL116" s="7">
        <v>0.49</v>
      </c>
      <c r="RDM116" s="7">
        <v>106</v>
      </c>
      <c r="RDN116" s="7">
        <v>79.5</v>
      </c>
      <c r="RDO116" s="7">
        <v>9.6999999999999993</v>
      </c>
      <c r="RDP116" s="7">
        <v>0.82</v>
      </c>
      <c r="RDQ116" s="7">
        <v>1.5</v>
      </c>
      <c r="RDR116" s="54" t="s">
        <v>164</v>
      </c>
      <c r="RDS116" s="55"/>
      <c r="RDT116" s="7" t="s">
        <v>165</v>
      </c>
      <c r="RDU116" s="7">
        <v>5.03</v>
      </c>
      <c r="RDV116" s="7">
        <v>2.96</v>
      </c>
      <c r="RDW116" s="7">
        <v>16.5</v>
      </c>
      <c r="RDX116" s="7">
        <v>113</v>
      </c>
      <c r="RDY116" s="7">
        <v>0.11</v>
      </c>
      <c r="RDZ116" s="7">
        <v>7.0000000000000007E-2</v>
      </c>
      <c r="REA116" s="7">
        <v>23.8</v>
      </c>
      <c r="REB116" s="7">
        <v>0.49</v>
      </c>
      <c r="REC116" s="7">
        <v>106</v>
      </c>
      <c r="RED116" s="7">
        <v>79.5</v>
      </c>
      <c r="REE116" s="7">
        <v>9.6999999999999993</v>
      </c>
      <c r="REF116" s="7">
        <v>0.82</v>
      </c>
      <c r="REG116" s="7">
        <v>1.5</v>
      </c>
      <c r="REH116" s="54" t="s">
        <v>164</v>
      </c>
      <c r="REI116" s="55"/>
      <c r="REJ116" s="7" t="s">
        <v>165</v>
      </c>
      <c r="REK116" s="7">
        <v>5.03</v>
      </c>
      <c r="REL116" s="7">
        <v>2.96</v>
      </c>
      <c r="REM116" s="7">
        <v>16.5</v>
      </c>
      <c r="REN116" s="7">
        <v>113</v>
      </c>
      <c r="REO116" s="7">
        <v>0.11</v>
      </c>
      <c r="REP116" s="7">
        <v>7.0000000000000007E-2</v>
      </c>
      <c r="REQ116" s="7">
        <v>23.8</v>
      </c>
      <c r="RER116" s="7">
        <v>0.49</v>
      </c>
      <c r="RES116" s="7">
        <v>106</v>
      </c>
      <c r="RET116" s="7">
        <v>79.5</v>
      </c>
      <c r="REU116" s="7">
        <v>9.6999999999999993</v>
      </c>
      <c r="REV116" s="7">
        <v>0.82</v>
      </c>
      <c r="REW116" s="7">
        <v>1.5</v>
      </c>
      <c r="REX116" s="54" t="s">
        <v>164</v>
      </c>
      <c r="REY116" s="55"/>
      <c r="REZ116" s="7" t="s">
        <v>165</v>
      </c>
      <c r="RFA116" s="7">
        <v>5.03</v>
      </c>
      <c r="RFB116" s="7">
        <v>2.96</v>
      </c>
      <c r="RFC116" s="7">
        <v>16.5</v>
      </c>
      <c r="RFD116" s="7">
        <v>113</v>
      </c>
      <c r="RFE116" s="7">
        <v>0.11</v>
      </c>
      <c r="RFF116" s="7">
        <v>7.0000000000000007E-2</v>
      </c>
      <c r="RFG116" s="7">
        <v>23.8</v>
      </c>
      <c r="RFH116" s="7">
        <v>0.49</v>
      </c>
      <c r="RFI116" s="7">
        <v>106</v>
      </c>
      <c r="RFJ116" s="7">
        <v>79.5</v>
      </c>
      <c r="RFK116" s="7">
        <v>9.6999999999999993</v>
      </c>
      <c r="RFL116" s="7">
        <v>0.82</v>
      </c>
      <c r="RFM116" s="7">
        <v>1.5</v>
      </c>
      <c r="RFN116" s="54" t="s">
        <v>164</v>
      </c>
      <c r="RFO116" s="55"/>
      <c r="RFP116" s="7" t="s">
        <v>165</v>
      </c>
      <c r="RFQ116" s="7">
        <v>5.03</v>
      </c>
      <c r="RFR116" s="7">
        <v>2.96</v>
      </c>
      <c r="RFS116" s="7">
        <v>16.5</v>
      </c>
      <c r="RFT116" s="7">
        <v>113</v>
      </c>
      <c r="RFU116" s="7">
        <v>0.11</v>
      </c>
      <c r="RFV116" s="7">
        <v>7.0000000000000007E-2</v>
      </c>
      <c r="RFW116" s="7">
        <v>23.8</v>
      </c>
      <c r="RFX116" s="7">
        <v>0.49</v>
      </c>
      <c r="RFY116" s="7">
        <v>106</v>
      </c>
      <c r="RFZ116" s="7">
        <v>79.5</v>
      </c>
      <c r="RGA116" s="7">
        <v>9.6999999999999993</v>
      </c>
      <c r="RGB116" s="7">
        <v>0.82</v>
      </c>
      <c r="RGC116" s="7">
        <v>1.5</v>
      </c>
      <c r="RGD116" s="54" t="s">
        <v>164</v>
      </c>
      <c r="RGE116" s="55"/>
      <c r="RGF116" s="7" t="s">
        <v>165</v>
      </c>
      <c r="RGG116" s="7">
        <v>5.03</v>
      </c>
      <c r="RGH116" s="7">
        <v>2.96</v>
      </c>
      <c r="RGI116" s="7">
        <v>16.5</v>
      </c>
      <c r="RGJ116" s="7">
        <v>113</v>
      </c>
      <c r="RGK116" s="7">
        <v>0.11</v>
      </c>
      <c r="RGL116" s="7">
        <v>7.0000000000000007E-2</v>
      </c>
      <c r="RGM116" s="7">
        <v>23.8</v>
      </c>
      <c r="RGN116" s="7">
        <v>0.49</v>
      </c>
      <c r="RGO116" s="7">
        <v>106</v>
      </c>
      <c r="RGP116" s="7">
        <v>79.5</v>
      </c>
      <c r="RGQ116" s="7">
        <v>9.6999999999999993</v>
      </c>
      <c r="RGR116" s="7">
        <v>0.82</v>
      </c>
      <c r="RGS116" s="7">
        <v>1.5</v>
      </c>
      <c r="RGT116" s="54" t="s">
        <v>164</v>
      </c>
      <c r="RGU116" s="55"/>
      <c r="RGV116" s="7" t="s">
        <v>165</v>
      </c>
      <c r="RGW116" s="7">
        <v>5.03</v>
      </c>
      <c r="RGX116" s="7">
        <v>2.96</v>
      </c>
      <c r="RGY116" s="7">
        <v>16.5</v>
      </c>
      <c r="RGZ116" s="7">
        <v>113</v>
      </c>
      <c r="RHA116" s="7">
        <v>0.11</v>
      </c>
      <c r="RHB116" s="7">
        <v>7.0000000000000007E-2</v>
      </c>
      <c r="RHC116" s="7">
        <v>23.8</v>
      </c>
      <c r="RHD116" s="7">
        <v>0.49</v>
      </c>
      <c r="RHE116" s="7">
        <v>106</v>
      </c>
      <c r="RHF116" s="7">
        <v>79.5</v>
      </c>
      <c r="RHG116" s="7">
        <v>9.6999999999999993</v>
      </c>
      <c r="RHH116" s="7">
        <v>0.82</v>
      </c>
      <c r="RHI116" s="7">
        <v>1.5</v>
      </c>
      <c r="RHJ116" s="54" t="s">
        <v>164</v>
      </c>
      <c r="RHK116" s="55"/>
      <c r="RHL116" s="7" t="s">
        <v>165</v>
      </c>
      <c r="RHM116" s="7">
        <v>5.03</v>
      </c>
      <c r="RHN116" s="7">
        <v>2.96</v>
      </c>
      <c r="RHO116" s="7">
        <v>16.5</v>
      </c>
      <c r="RHP116" s="7">
        <v>113</v>
      </c>
      <c r="RHQ116" s="7">
        <v>0.11</v>
      </c>
      <c r="RHR116" s="7">
        <v>7.0000000000000007E-2</v>
      </c>
      <c r="RHS116" s="7">
        <v>23.8</v>
      </c>
      <c r="RHT116" s="7">
        <v>0.49</v>
      </c>
      <c r="RHU116" s="7">
        <v>106</v>
      </c>
      <c r="RHV116" s="7">
        <v>79.5</v>
      </c>
      <c r="RHW116" s="7">
        <v>9.6999999999999993</v>
      </c>
      <c r="RHX116" s="7">
        <v>0.82</v>
      </c>
      <c r="RHY116" s="7">
        <v>1.5</v>
      </c>
      <c r="RHZ116" s="54" t="s">
        <v>164</v>
      </c>
      <c r="RIA116" s="55"/>
      <c r="RIB116" s="7" t="s">
        <v>165</v>
      </c>
      <c r="RIC116" s="7">
        <v>5.03</v>
      </c>
      <c r="RID116" s="7">
        <v>2.96</v>
      </c>
      <c r="RIE116" s="7">
        <v>16.5</v>
      </c>
      <c r="RIF116" s="7">
        <v>113</v>
      </c>
      <c r="RIG116" s="7">
        <v>0.11</v>
      </c>
      <c r="RIH116" s="7">
        <v>7.0000000000000007E-2</v>
      </c>
      <c r="RII116" s="7">
        <v>23.8</v>
      </c>
      <c r="RIJ116" s="7">
        <v>0.49</v>
      </c>
      <c r="RIK116" s="7">
        <v>106</v>
      </c>
      <c r="RIL116" s="7">
        <v>79.5</v>
      </c>
      <c r="RIM116" s="7">
        <v>9.6999999999999993</v>
      </c>
      <c r="RIN116" s="7">
        <v>0.82</v>
      </c>
      <c r="RIO116" s="7">
        <v>1.5</v>
      </c>
      <c r="RIP116" s="54" t="s">
        <v>164</v>
      </c>
      <c r="RIQ116" s="55"/>
      <c r="RIR116" s="7" t="s">
        <v>165</v>
      </c>
      <c r="RIS116" s="7">
        <v>5.03</v>
      </c>
      <c r="RIT116" s="7">
        <v>2.96</v>
      </c>
      <c r="RIU116" s="7">
        <v>16.5</v>
      </c>
      <c r="RIV116" s="7">
        <v>113</v>
      </c>
      <c r="RIW116" s="7">
        <v>0.11</v>
      </c>
      <c r="RIX116" s="7">
        <v>7.0000000000000007E-2</v>
      </c>
      <c r="RIY116" s="7">
        <v>23.8</v>
      </c>
      <c r="RIZ116" s="7">
        <v>0.49</v>
      </c>
      <c r="RJA116" s="7">
        <v>106</v>
      </c>
      <c r="RJB116" s="7">
        <v>79.5</v>
      </c>
      <c r="RJC116" s="7">
        <v>9.6999999999999993</v>
      </c>
      <c r="RJD116" s="7">
        <v>0.82</v>
      </c>
      <c r="RJE116" s="7">
        <v>1.5</v>
      </c>
      <c r="RJF116" s="54" t="s">
        <v>164</v>
      </c>
      <c r="RJG116" s="55"/>
      <c r="RJH116" s="7" t="s">
        <v>165</v>
      </c>
      <c r="RJI116" s="7">
        <v>5.03</v>
      </c>
      <c r="RJJ116" s="7">
        <v>2.96</v>
      </c>
      <c r="RJK116" s="7">
        <v>16.5</v>
      </c>
      <c r="RJL116" s="7">
        <v>113</v>
      </c>
      <c r="RJM116" s="7">
        <v>0.11</v>
      </c>
      <c r="RJN116" s="7">
        <v>7.0000000000000007E-2</v>
      </c>
      <c r="RJO116" s="7">
        <v>23.8</v>
      </c>
      <c r="RJP116" s="7">
        <v>0.49</v>
      </c>
      <c r="RJQ116" s="7">
        <v>106</v>
      </c>
      <c r="RJR116" s="7">
        <v>79.5</v>
      </c>
      <c r="RJS116" s="7">
        <v>9.6999999999999993</v>
      </c>
      <c r="RJT116" s="7">
        <v>0.82</v>
      </c>
      <c r="RJU116" s="7">
        <v>1.5</v>
      </c>
      <c r="RJV116" s="54" t="s">
        <v>164</v>
      </c>
      <c r="RJW116" s="55"/>
      <c r="RJX116" s="7" t="s">
        <v>165</v>
      </c>
      <c r="RJY116" s="7">
        <v>5.03</v>
      </c>
      <c r="RJZ116" s="7">
        <v>2.96</v>
      </c>
      <c r="RKA116" s="7">
        <v>16.5</v>
      </c>
      <c r="RKB116" s="7">
        <v>113</v>
      </c>
      <c r="RKC116" s="7">
        <v>0.11</v>
      </c>
      <c r="RKD116" s="7">
        <v>7.0000000000000007E-2</v>
      </c>
      <c r="RKE116" s="7">
        <v>23.8</v>
      </c>
      <c r="RKF116" s="7">
        <v>0.49</v>
      </c>
      <c r="RKG116" s="7">
        <v>106</v>
      </c>
      <c r="RKH116" s="7">
        <v>79.5</v>
      </c>
      <c r="RKI116" s="7">
        <v>9.6999999999999993</v>
      </c>
      <c r="RKJ116" s="7">
        <v>0.82</v>
      </c>
      <c r="RKK116" s="7">
        <v>1.5</v>
      </c>
      <c r="RKL116" s="54" t="s">
        <v>164</v>
      </c>
      <c r="RKM116" s="55"/>
      <c r="RKN116" s="7" t="s">
        <v>165</v>
      </c>
      <c r="RKO116" s="7">
        <v>5.03</v>
      </c>
      <c r="RKP116" s="7">
        <v>2.96</v>
      </c>
      <c r="RKQ116" s="7">
        <v>16.5</v>
      </c>
      <c r="RKR116" s="7">
        <v>113</v>
      </c>
      <c r="RKS116" s="7">
        <v>0.11</v>
      </c>
      <c r="RKT116" s="7">
        <v>7.0000000000000007E-2</v>
      </c>
      <c r="RKU116" s="7">
        <v>23.8</v>
      </c>
      <c r="RKV116" s="7">
        <v>0.49</v>
      </c>
      <c r="RKW116" s="7">
        <v>106</v>
      </c>
      <c r="RKX116" s="7">
        <v>79.5</v>
      </c>
      <c r="RKY116" s="7">
        <v>9.6999999999999993</v>
      </c>
      <c r="RKZ116" s="7">
        <v>0.82</v>
      </c>
      <c r="RLA116" s="7">
        <v>1.5</v>
      </c>
      <c r="RLB116" s="54" t="s">
        <v>164</v>
      </c>
      <c r="RLC116" s="55"/>
      <c r="RLD116" s="7" t="s">
        <v>165</v>
      </c>
      <c r="RLE116" s="7">
        <v>5.03</v>
      </c>
      <c r="RLF116" s="7">
        <v>2.96</v>
      </c>
      <c r="RLG116" s="7">
        <v>16.5</v>
      </c>
      <c r="RLH116" s="7">
        <v>113</v>
      </c>
      <c r="RLI116" s="7">
        <v>0.11</v>
      </c>
      <c r="RLJ116" s="7">
        <v>7.0000000000000007E-2</v>
      </c>
      <c r="RLK116" s="7">
        <v>23.8</v>
      </c>
      <c r="RLL116" s="7">
        <v>0.49</v>
      </c>
      <c r="RLM116" s="7">
        <v>106</v>
      </c>
      <c r="RLN116" s="7">
        <v>79.5</v>
      </c>
      <c r="RLO116" s="7">
        <v>9.6999999999999993</v>
      </c>
      <c r="RLP116" s="7">
        <v>0.82</v>
      </c>
      <c r="RLQ116" s="7">
        <v>1.5</v>
      </c>
      <c r="RLR116" s="54" t="s">
        <v>164</v>
      </c>
      <c r="RLS116" s="55"/>
      <c r="RLT116" s="7" t="s">
        <v>165</v>
      </c>
      <c r="RLU116" s="7">
        <v>5.03</v>
      </c>
      <c r="RLV116" s="7">
        <v>2.96</v>
      </c>
      <c r="RLW116" s="7">
        <v>16.5</v>
      </c>
      <c r="RLX116" s="7">
        <v>113</v>
      </c>
      <c r="RLY116" s="7">
        <v>0.11</v>
      </c>
      <c r="RLZ116" s="7">
        <v>7.0000000000000007E-2</v>
      </c>
      <c r="RMA116" s="7">
        <v>23.8</v>
      </c>
      <c r="RMB116" s="7">
        <v>0.49</v>
      </c>
      <c r="RMC116" s="7">
        <v>106</v>
      </c>
      <c r="RMD116" s="7">
        <v>79.5</v>
      </c>
      <c r="RME116" s="7">
        <v>9.6999999999999993</v>
      </c>
      <c r="RMF116" s="7">
        <v>0.82</v>
      </c>
      <c r="RMG116" s="7">
        <v>1.5</v>
      </c>
      <c r="RMH116" s="54" t="s">
        <v>164</v>
      </c>
      <c r="RMI116" s="55"/>
      <c r="RMJ116" s="7" t="s">
        <v>165</v>
      </c>
      <c r="RMK116" s="7">
        <v>5.03</v>
      </c>
      <c r="RML116" s="7">
        <v>2.96</v>
      </c>
      <c r="RMM116" s="7">
        <v>16.5</v>
      </c>
      <c r="RMN116" s="7">
        <v>113</v>
      </c>
      <c r="RMO116" s="7">
        <v>0.11</v>
      </c>
      <c r="RMP116" s="7">
        <v>7.0000000000000007E-2</v>
      </c>
      <c r="RMQ116" s="7">
        <v>23.8</v>
      </c>
      <c r="RMR116" s="7">
        <v>0.49</v>
      </c>
      <c r="RMS116" s="7">
        <v>106</v>
      </c>
      <c r="RMT116" s="7">
        <v>79.5</v>
      </c>
      <c r="RMU116" s="7">
        <v>9.6999999999999993</v>
      </c>
      <c r="RMV116" s="7">
        <v>0.82</v>
      </c>
      <c r="RMW116" s="7">
        <v>1.5</v>
      </c>
      <c r="RMX116" s="54" t="s">
        <v>164</v>
      </c>
      <c r="RMY116" s="55"/>
      <c r="RMZ116" s="7" t="s">
        <v>165</v>
      </c>
      <c r="RNA116" s="7">
        <v>5.03</v>
      </c>
      <c r="RNB116" s="7">
        <v>2.96</v>
      </c>
      <c r="RNC116" s="7">
        <v>16.5</v>
      </c>
      <c r="RND116" s="7">
        <v>113</v>
      </c>
      <c r="RNE116" s="7">
        <v>0.11</v>
      </c>
      <c r="RNF116" s="7">
        <v>7.0000000000000007E-2</v>
      </c>
      <c r="RNG116" s="7">
        <v>23.8</v>
      </c>
      <c r="RNH116" s="7">
        <v>0.49</v>
      </c>
      <c r="RNI116" s="7">
        <v>106</v>
      </c>
      <c r="RNJ116" s="7">
        <v>79.5</v>
      </c>
      <c r="RNK116" s="7">
        <v>9.6999999999999993</v>
      </c>
      <c r="RNL116" s="7">
        <v>0.82</v>
      </c>
      <c r="RNM116" s="7">
        <v>1.5</v>
      </c>
      <c r="RNN116" s="54" t="s">
        <v>164</v>
      </c>
      <c r="RNO116" s="55"/>
      <c r="RNP116" s="7" t="s">
        <v>165</v>
      </c>
      <c r="RNQ116" s="7">
        <v>5.03</v>
      </c>
      <c r="RNR116" s="7">
        <v>2.96</v>
      </c>
      <c r="RNS116" s="7">
        <v>16.5</v>
      </c>
      <c r="RNT116" s="7">
        <v>113</v>
      </c>
      <c r="RNU116" s="7">
        <v>0.11</v>
      </c>
      <c r="RNV116" s="7">
        <v>7.0000000000000007E-2</v>
      </c>
      <c r="RNW116" s="7">
        <v>23.8</v>
      </c>
      <c r="RNX116" s="7">
        <v>0.49</v>
      </c>
      <c r="RNY116" s="7">
        <v>106</v>
      </c>
      <c r="RNZ116" s="7">
        <v>79.5</v>
      </c>
      <c r="ROA116" s="7">
        <v>9.6999999999999993</v>
      </c>
      <c r="ROB116" s="7">
        <v>0.82</v>
      </c>
      <c r="ROC116" s="7">
        <v>1.5</v>
      </c>
      <c r="ROD116" s="54" t="s">
        <v>164</v>
      </c>
      <c r="ROE116" s="55"/>
      <c r="ROF116" s="7" t="s">
        <v>165</v>
      </c>
      <c r="ROG116" s="7">
        <v>5.03</v>
      </c>
      <c r="ROH116" s="7">
        <v>2.96</v>
      </c>
      <c r="ROI116" s="7">
        <v>16.5</v>
      </c>
      <c r="ROJ116" s="7">
        <v>113</v>
      </c>
      <c r="ROK116" s="7">
        <v>0.11</v>
      </c>
      <c r="ROL116" s="7">
        <v>7.0000000000000007E-2</v>
      </c>
      <c r="ROM116" s="7">
        <v>23.8</v>
      </c>
      <c r="RON116" s="7">
        <v>0.49</v>
      </c>
      <c r="ROO116" s="7">
        <v>106</v>
      </c>
      <c r="ROP116" s="7">
        <v>79.5</v>
      </c>
      <c r="ROQ116" s="7">
        <v>9.6999999999999993</v>
      </c>
      <c r="ROR116" s="7">
        <v>0.82</v>
      </c>
      <c r="ROS116" s="7">
        <v>1.5</v>
      </c>
      <c r="ROT116" s="54" t="s">
        <v>164</v>
      </c>
      <c r="ROU116" s="55"/>
      <c r="ROV116" s="7" t="s">
        <v>165</v>
      </c>
      <c r="ROW116" s="7">
        <v>5.03</v>
      </c>
      <c r="ROX116" s="7">
        <v>2.96</v>
      </c>
      <c r="ROY116" s="7">
        <v>16.5</v>
      </c>
      <c r="ROZ116" s="7">
        <v>113</v>
      </c>
      <c r="RPA116" s="7">
        <v>0.11</v>
      </c>
      <c r="RPB116" s="7">
        <v>7.0000000000000007E-2</v>
      </c>
      <c r="RPC116" s="7">
        <v>23.8</v>
      </c>
      <c r="RPD116" s="7">
        <v>0.49</v>
      </c>
      <c r="RPE116" s="7">
        <v>106</v>
      </c>
      <c r="RPF116" s="7">
        <v>79.5</v>
      </c>
      <c r="RPG116" s="7">
        <v>9.6999999999999993</v>
      </c>
      <c r="RPH116" s="7">
        <v>0.82</v>
      </c>
      <c r="RPI116" s="7">
        <v>1.5</v>
      </c>
      <c r="RPJ116" s="54" t="s">
        <v>164</v>
      </c>
      <c r="RPK116" s="55"/>
      <c r="RPL116" s="7" t="s">
        <v>165</v>
      </c>
      <c r="RPM116" s="7">
        <v>5.03</v>
      </c>
      <c r="RPN116" s="7">
        <v>2.96</v>
      </c>
      <c r="RPO116" s="7">
        <v>16.5</v>
      </c>
      <c r="RPP116" s="7">
        <v>113</v>
      </c>
      <c r="RPQ116" s="7">
        <v>0.11</v>
      </c>
      <c r="RPR116" s="7">
        <v>7.0000000000000007E-2</v>
      </c>
      <c r="RPS116" s="7">
        <v>23.8</v>
      </c>
      <c r="RPT116" s="7">
        <v>0.49</v>
      </c>
      <c r="RPU116" s="7">
        <v>106</v>
      </c>
      <c r="RPV116" s="7">
        <v>79.5</v>
      </c>
      <c r="RPW116" s="7">
        <v>9.6999999999999993</v>
      </c>
      <c r="RPX116" s="7">
        <v>0.82</v>
      </c>
      <c r="RPY116" s="7">
        <v>1.5</v>
      </c>
      <c r="RPZ116" s="54" t="s">
        <v>164</v>
      </c>
      <c r="RQA116" s="55"/>
      <c r="RQB116" s="7" t="s">
        <v>165</v>
      </c>
      <c r="RQC116" s="7">
        <v>5.03</v>
      </c>
      <c r="RQD116" s="7">
        <v>2.96</v>
      </c>
      <c r="RQE116" s="7">
        <v>16.5</v>
      </c>
      <c r="RQF116" s="7">
        <v>113</v>
      </c>
      <c r="RQG116" s="7">
        <v>0.11</v>
      </c>
      <c r="RQH116" s="7">
        <v>7.0000000000000007E-2</v>
      </c>
      <c r="RQI116" s="7">
        <v>23.8</v>
      </c>
      <c r="RQJ116" s="7">
        <v>0.49</v>
      </c>
      <c r="RQK116" s="7">
        <v>106</v>
      </c>
      <c r="RQL116" s="7">
        <v>79.5</v>
      </c>
      <c r="RQM116" s="7">
        <v>9.6999999999999993</v>
      </c>
      <c r="RQN116" s="7">
        <v>0.82</v>
      </c>
      <c r="RQO116" s="7">
        <v>1.5</v>
      </c>
      <c r="RQP116" s="54" t="s">
        <v>164</v>
      </c>
      <c r="RQQ116" s="55"/>
      <c r="RQR116" s="7" t="s">
        <v>165</v>
      </c>
      <c r="RQS116" s="7">
        <v>5.03</v>
      </c>
      <c r="RQT116" s="7">
        <v>2.96</v>
      </c>
      <c r="RQU116" s="7">
        <v>16.5</v>
      </c>
      <c r="RQV116" s="7">
        <v>113</v>
      </c>
      <c r="RQW116" s="7">
        <v>0.11</v>
      </c>
      <c r="RQX116" s="7">
        <v>7.0000000000000007E-2</v>
      </c>
      <c r="RQY116" s="7">
        <v>23.8</v>
      </c>
      <c r="RQZ116" s="7">
        <v>0.49</v>
      </c>
      <c r="RRA116" s="7">
        <v>106</v>
      </c>
      <c r="RRB116" s="7">
        <v>79.5</v>
      </c>
      <c r="RRC116" s="7">
        <v>9.6999999999999993</v>
      </c>
      <c r="RRD116" s="7">
        <v>0.82</v>
      </c>
      <c r="RRE116" s="7">
        <v>1.5</v>
      </c>
      <c r="RRF116" s="54" t="s">
        <v>164</v>
      </c>
      <c r="RRG116" s="55"/>
      <c r="RRH116" s="7" t="s">
        <v>165</v>
      </c>
      <c r="RRI116" s="7">
        <v>5.03</v>
      </c>
      <c r="RRJ116" s="7">
        <v>2.96</v>
      </c>
      <c r="RRK116" s="7">
        <v>16.5</v>
      </c>
      <c r="RRL116" s="7">
        <v>113</v>
      </c>
      <c r="RRM116" s="7">
        <v>0.11</v>
      </c>
      <c r="RRN116" s="7">
        <v>7.0000000000000007E-2</v>
      </c>
      <c r="RRO116" s="7">
        <v>23.8</v>
      </c>
      <c r="RRP116" s="7">
        <v>0.49</v>
      </c>
      <c r="RRQ116" s="7">
        <v>106</v>
      </c>
      <c r="RRR116" s="7">
        <v>79.5</v>
      </c>
      <c r="RRS116" s="7">
        <v>9.6999999999999993</v>
      </c>
      <c r="RRT116" s="7">
        <v>0.82</v>
      </c>
      <c r="RRU116" s="7">
        <v>1.5</v>
      </c>
      <c r="RRV116" s="54" t="s">
        <v>164</v>
      </c>
      <c r="RRW116" s="55"/>
      <c r="RRX116" s="7" t="s">
        <v>165</v>
      </c>
      <c r="RRY116" s="7">
        <v>5.03</v>
      </c>
      <c r="RRZ116" s="7">
        <v>2.96</v>
      </c>
      <c r="RSA116" s="7">
        <v>16.5</v>
      </c>
      <c r="RSB116" s="7">
        <v>113</v>
      </c>
      <c r="RSC116" s="7">
        <v>0.11</v>
      </c>
      <c r="RSD116" s="7">
        <v>7.0000000000000007E-2</v>
      </c>
      <c r="RSE116" s="7">
        <v>23.8</v>
      </c>
      <c r="RSF116" s="7">
        <v>0.49</v>
      </c>
      <c r="RSG116" s="7">
        <v>106</v>
      </c>
      <c r="RSH116" s="7">
        <v>79.5</v>
      </c>
      <c r="RSI116" s="7">
        <v>9.6999999999999993</v>
      </c>
      <c r="RSJ116" s="7">
        <v>0.82</v>
      </c>
      <c r="RSK116" s="7">
        <v>1.5</v>
      </c>
      <c r="RSL116" s="54" t="s">
        <v>164</v>
      </c>
      <c r="RSM116" s="55"/>
      <c r="RSN116" s="7" t="s">
        <v>165</v>
      </c>
      <c r="RSO116" s="7">
        <v>5.03</v>
      </c>
      <c r="RSP116" s="7">
        <v>2.96</v>
      </c>
      <c r="RSQ116" s="7">
        <v>16.5</v>
      </c>
      <c r="RSR116" s="7">
        <v>113</v>
      </c>
      <c r="RSS116" s="7">
        <v>0.11</v>
      </c>
      <c r="RST116" s="7">
        <v>7.0000000000000007E-2</v>
      </c>
      <c r="RSU116" s="7">
        <v>23.8</v>
      </c>
      <c r="RSV116" s="7">
        <v>0.49</v>
      </c>
      <c r="RSW116" s="7">
        <v>106</v>
      </c>
      <c r="RSX116" s="7">
        <v>79.5</v>
      </c>
      <c r="RSY116" s="7">
        <v>9.6999999999999993</v>
      </c>
      <c r="RSZ116" s="7">
        <v>0.82</v>
      </c>
      <c r="RTA116" s="7">
        <v>1.5</v>
      </c>
      <c r="RTB116" s="54" t="s">
        <v>164</v>
      </c>
      <c r="RTC116" s="55"/>
      <c r="RTD116" s="7" t="s">
        <v>165</v>
      </c>
      <c r="RTE116" s="7">
        <v>5.03</v>
      </c>
      <c r="RTF116" s="7">
        <v>2.96</v>
      </c>
      <c r="RTG116" s="7">
        <v>16.5</v>
      </c>
      <c r="RTH116" s="7">
        <v>113</v>
      </c>
      <c r="RTI116" s="7">
        <v>0.11</v>
      </c>
      <c r="RTJ116" s="7">
        <v>7.0000000000000007E-2</v>
      </c>
      <c r="RTK116" s="7">
        <v>23.8</v>
      </c>
      <c r="RTL116" s="7">
        <v>0.49</v>
      </c>
      <c r="RTM116" s="7">
        <v>106</v>
      </c>
      <c r="RTN116" s="7">
        <v>79.5</v>
      </c>
      <c r="RTO116" s="7">
        <v>9.6999999999999993</v>
      </c>
      <c r="RTP116" s="7">
        <v>0.82</v>
      </c>
      <c r="RTQ116" s="7">
        <v>1.5</v>
      </c>
      <c r="RTR116" s="54" t="s">
        <v>164</v>
      </c>
      <c r="RTS116" s="55"/>
      <c r="RTT116" s="7" t="s">
        <v>165</v>
      </c>
      <c r="RTU116" s="7">
        <v>5.03</v>
      </c>
      <c r="RTV116" s="7">
        <v>2.96</v>
      </c>
      <c r="RTW116" s="7">
        <v>16.5</v>
      </c>
      <c r="RTX116" s="7">
        <v>113</v>
      </c>
      <c r="RTY116" s="7">
        <v>0.11</v>
      </c>
      <c r="RTZ116" s="7">
        <v>7.0000000000000007E-2</v>
      </c>
      <c r="RUA116" s="7">
        <v>23.8</v>
      </c>
      <c r="RUB116" s="7">
        <v>0.49</v>
      </c>
      <c r="RUC116" s="7">
        <v>106</v>
      </c>
      <c r="RUD116" s="7">
        <v>79.5</v>
      </c>
      <c r="RUE116" s="7">
        <v>9.6999999999999993</v>
      </c>
      <c r="RUF116" s="7">
        <v>0.82</v>
      </c>
      <c r="RUG116" s="7">
        <v>1.5</v>
      </c>
      <c r="RUH116" s="54" t="s">
        <v>164</v>
      </c>
      <c r="RUI116" s="55"/>
      <c r="RUJ116" s="7" t="s">
        <v>165</v>
      </c>
      <c r="RUK116" s="7">
        <v>5.03</v>
      </c>
      <c r="RUL116" s="7">
        <v>2.96</v>
      </c>
      <c r="RUM116" s="7">
        <v>16.5</v>
      </c>
      <c r="RUN116" s="7">
        <v>113</v>
      </c>
      <c r="RUO116" s="7">
        <v>0.11</v>
      </c>
      <c r="RUP116" s="7">
        <v>7.0000000000000007E-2</v>
      </c>
      <c r="RUQ116" s="7">
        <v>23.8</v>
      </c>
      <c r="RUR116" s="7">
        <v>0.49</v>
      </c>
      <c r="RUS116" s="7">
        <v>106</v>
      </c>
      <c r="RUT116" s="7">
        <v>79.5</v>
      </c>
      <c r="RUU116" s="7">
        <v>9.6999999999999993</v>
      </c>
      <c r="RUV116" s="7">
        <v>0.82</v>
      </c>
      <c r="RUW116" s="7">
        <v>1.5</v>
      </c>
      <c r="RUX116" s="54" t="s">
        <v>164</v>
      </c>
      <c r="RUY116" s="55"/>
      <c r="RUZ116" s="7" t="s">
        <v>165</v>
      </c>
      <c r="RVA116" s="7">
        <v>5.03</v>
      </c>
      <c r="RVB116" s="7">
        <v>2.96</v>
      </c>
      <c r="RVC116" s="7">
        <v>16.5</v>
      </c>
      <c r="RVD116" s="7">
        <v>113</v>
      </c>
      <c r="RVE116" s="7">
        <v>0.11</v>
      </c>
      <c r="RVF116" s="7">
        <v>7.0000000000000007E-2</v>
      </c>
      <c r="RVG116" s="7">
        <v>23.8</v>
      </c>
      <c r="RVH116" s="7">
        <v>0.49</v>
      </c>
      <c r="RVI116" s="7">
        <v>106</v>
      </c>
      <c r="RVJ116" s="7">
        <v>79.5</v>
      </c>
      <c r="RVK116" s="7">
        <v>9.6999999999999993</v>
      </c>
      <c r="RVL116" s="7">
        <v>0.82</v>
      </c>
      <c r="RVM116" s="7">
        <v>1.5</v>
      </c>
      <c r="RVN116" s="54" t="s">
        <v>164</v>
      </c>
      <c r="RVO116" s="55"/>
      <c r="RVP116" s="7" t="s">
        <v>165</v>
      </c>
      <c r="RVQ116" s="7">
        <v>5.03</v>
      </c>
      <c r="RVR116" s="7">
        <v>2.96</v>
      </c>
      <c r="RVS116" s="7">
        <v>16.5</v>
      </c>
      <c r="RVT116" s="7">
        <v>113</v>
      </c>
      <c r="RVU116" s="7">
        <v>0.11</v>
      </c>
      <c r="RVV116" s="7">
        <v>7.0000000000000007E-2</v>
      </c>
      <c r="RVW116" s="7">
        <v>23.8</v>
      </c>
      <c r="RVX116" s="7">
        <v>0.49</v>
      </c>
      <c r="RVY116" s="7">
        <v>106</v>
      </c>
      <c r="RVZ116" s="7">
        <v>79.5</v>
      </c>
      <c r="RWA116" s="7">
        <v>9.6999999999999993</v>
      </c>
      <c r="RWB116" s="7">
        <v>0.82</v>
      </c>
      <c r="RWC116" s="7">
        <v>1.5</v>
      </c>
      <c r="RWD116" s="54" t="s">
        <v>164</v>
      </c>
      <c r="RWE116" s="55"/>
      <c r="RWF116" s="7" t="s">
        <v>165</v>
      </c>
      <c r="RWG116" s="7">
        <v>5.03</v>
      </c>
      <c r="RWH116" s="7">
        <v>2.96</v>
      </c>
      <c r="RWI116" s="7">
        <v>16.5</v>
      </c>
      <c r="RWJ116" s="7">
        <v>113</v>
      </c>
      <c r="RWK116" s="7">
        <v>0.11</v>
      </c>
      <c r="RWL116" s="7">
        <v>7.0000000000000007E-2</v>
      </c>
      <c r="RWM116" s="7">
        <v>23.8</v>
      </c>
      <c r="RWN116" s="7">
        <v>0.49</v>
      </c>
      <c r="RWO116" s="7">
        <v>106</v>
      </c>
      <c r="RWP116" s="7">
        <v>79.5</v>
      </c>
      <c r="RWQ116" s="7">
        <v>9.6999999999999993</v>
      </c>
      <c r="RWR116" s="7">
        <v>0.82</v>
      </c>
      <c r="RWS116" s="7">
        <v>1.5</v>
      </c>
      <c r="RWT116" s="54" t="s">
        <v>164</v>
      </c>
      <c r="RWU116" s="55"/>
      <c r="RWV116" s="7" t="s">
        <v>165</v>
      </c>
      <c r="RWW116" s="7">
        <v>5.03</v>
      </c>
      <c r="RWX116" s="7">
        <v>2.96</v>
      </c>
      <c r="RWY116" s="7">
        <v>16.5</v>
      </c>
      <c r="RWZ116" s="7">
        <v>113</v>
      </c>
      <c r="RXA116" s="7">
        <v>0.11</v>
      </c>
      <c r="RXB116" s="7">
        <v>7.0000000000000007E-2</v>
      </c>
      <c r="RXC116" s="7">
        <v>23.8</v>
      </c>
      <c r="RXD116" s="7">
        <v>0.49</v>
      </c>
      <c r="RXE116" s="7">
        <v>106</v>
      </c>
      <c r="RXF116" s="7">
        <v>79.5</v>
      </c>
      <c r="RXG116" s="7">
        <v>9.6999999999999993</v>
      </c>
      <c r="RXH116" s="7">
        <v>0.82</v>
      </c>
      <c r="RXI116" s="7">
        <v>1.5</v>
      </c>
      <c r="RXJ116" s="54" t="s">
        <v>164</v>
      </c>
      <c r="RXK116" s="55"/>
      <c r="RXL116" s="7" t="s">
        <v>165</v>
      </c>
      <c r="RXM116" s="7">
        <v>5.03</v>
      </c>
      <c r="RXN116" s="7">
        <v>2.96</v>
      </c>
      <c r="RXO116" s="7">
        <v>16.5</v>
      </c>
      <c r="RXP116" s="7">
        <v>113</v>
      </c>
      <c r="RXQ116" s="7">
        <v>0.11</v>
      </c>
      <c r="RXR116" s="7">
        <v>7.0000000000000007E-2</v>
      </c>
      <c r="RXS116" s="7">
        <v>23.8</v>
      </c>
      <c r="RXT116" s="7">
        <v>0.49</v>
      </c>
      <c r="RXU116" s="7">
        <v>106</v>
      </c>
      <c r="RXV116" s="7">
        <v>79.5</v>
      </c>
      <c r="RXW116" s="7">
        <v>9.6999999999999993</v>
      </c>
      <c r="RXX116" s="7">
        <v>0.82</v>
      </c>
      <c r="RXY116" s="7">
        <v>1.5</v>
      </c>
      <c r="RXZ116" s="54" t="s">
        <v>164</v>
      </c>
      <c r="RYA116" s="55"/>
      <c r="RYB116" s="7" t="s">
        <v>165</v>
      </c>
      <c r="RYC116" s="7">
        <v>5.03</v>
      </c>
      <c r="RYD116" s="7">
        <v>2.96</v>
      </c>
      <c r="RYE116" s="7">
        <v>16.5</v>
      </c>
      <c r="RYF116" s="7">
        <v>113</v>
      </c>
      <c r="RYG116" s="7">
        <v>0.11</v>
      </c>
      <c r="RYH116" s="7">
        <v>7.0000000000000007E-2</v>
      </c>
      <c r="RYI116" s="7">
        <v>23.8</v>
      </c>
      <c r="RYJ116" s="7">
        <v>0.49</v>
      </c>
      <c r="RYK116" s="7">
        <v>106</v>
      </c>
      <c r="RYL116" s="7">
        <v>79.5</v>
      </c>
      <c r="RYM116" s="7">
        <v>9.6999999999999993</v>
      </c>
      <c r="RYN116" s="7">
        <v>0.82</v>
      </c>
      <c r="RYO116" s="7">
        <v>1.5</v>
      </c>
      <c r="RYP116" s="54" t="s">
        <v>164</v>
      </c>
      <c r="RYQ116" s="55"/>
      <c r="RYR116" s="7" t="s">
        <v>165</v>
      </c>
      <c r="RYS116" s="7">
        <v>5.03</v>
      </c>
      <c r="RYT116" s="7">
        <v>2.96</v>
      </c>
      <c r="RYU116" s="7">
        <v>16.5</v>
      </c>
      <c r="RYV116" s="7">
        <v>113</v>
      </c>
      <c r="RYW116" s="7">
        <v>0.11</v>
      </c>
      <c r="RYX116" s="7">
        <v>7.0000000000000007E-2</v>
      </c>
      <c r="RYY116" s="7">
        <v>23.8</v>
      </c>
      <c r="RYZ116" s="7">
        <v>0.49</v>
      </c>
      <c r="RZA116" s="7">
        <v>106</v>
      </c>
      <c r="RZB116" s="7">
        <v>79.5</v>
      </c>
      <c r="RZC116" s="7">
        <v>9.6999999999999993</v>
      </c>
      <c r="RZD116" s="7">
        <v>0.82</v>
      </c>
      <c r="RZE116" s="7">
        <v>1.5</v>
      </c>
      <c r="RZF116" s="54" t="s">
        <v>164</v>
      </c>
      <c r="RZG116" s="55"/>
      <c r="RZH116" s="7" t="s">
        <v>165</v>
      </c>
      <c r="RZI116" s="7">
        <v>5.03</v>
      </c>
      <c r="RZJ116" s="7">
        <v>2.96</v>
      </c>
      <c r="RZK116" s="7">
        <v>16.5</v>
      </c>
      <c r="RZL116" s="7">
        <v>113</v>
      </c>
      <c r="RZM116" s="7">
        <v>0.11</v>
      </c>
      <c r="RZN116" s="7">
        <v>7.0000000000000007E-2</v>
      </c>
      <c r="RZO116" s="7">
        <v>23.8</v>
      </c>
      <c r="RZP116" s="7">
        <v>0.49</v>
      </c>
      <c r="RZQ116" s="7">
        <v>106</v>
      </c>
      <c r="RZR116" s="7">
        <v>79.5</v>
      </c>
      <c r="RZS116" s="7">
        <v>9.6999999999999993</v>
      </c>
      <c r="RZT116" s="7">
        <v>0.82</v>
      </c>
      <c r="RZU116" s="7">
        <v>1.5</v>
      </c>
      <c r="RZV116" s="54" t="s">
        <v>164</v>
      </c>
      <c r="RZW116" s="55"/>
      <c r="RZX116" s="7" t="s">
        <v>165</v>
      </c>
      <c r="RZY116" s="7">
        <v>5.03</v>
      </c>
      <c r="RZZ116" s="7">
        <v>2.96</v>
      </c>
      <c r="SAA116" s="7">
        <v>16.5</v>
      </c>
      <c r="SAB116" s="7">
        <v>113</v>
      </c>
      <c r="SAC116" s="7">
        <v>0.11</v>
      </c>
      <c r="SAD116" s="7">
        <v>7.0000000000000007E-2</v>
      </c>
      <c r="SAE116" s="7">
        <v>23.8</v>
      </c>
      <c r="SAF116" s="7">
        <v>0.49</v>
      </c>
      <c r="SAG116" s="7">
        <v>106</v>
      </c>
      <c r="SAH116" s="7">
        <v>79.5</v>
      </c>
      <c r="SAI116" s="7">
        <v>9.6999999999999993</v>
      </c>
      <c r="SAJ116" s="7">
        <v>0.82</v>
      </c>
      <c r="SAK116" s="7">
        <v>1.5</v>
      </c>
      <c r="SAL116" s="54" t="s">
        <v>164</v>
      </c>
      <c r="SAM116" s="55"/>
      <c r="SAN116" s="7" t="s">
        <v>165</v>
      </c>
      <c r="SAO116" s="7">
        <v>5.03</v>
      </c>
      <c r="SAP116" s="7">
        <v>2.96</v>
      </c>
      <c r="SAQ116" s="7">
        <v>16.5</v>
      </c>
      <c r="SAR116" s="7">
        <v>113</v>
      </c>
      <c r="SAS116" s="7">
        <v>0.11</v>
      </c>
      <c r="SAT116" s="7">
        <v>7.0000000000000007E-2</v>
      </c>
      <c r="SAU116" s="7">
        <v>23.8</v>
      </c>
      <c r="SAV116" s="7">
        <v>0.49</v>
      </c>
      <c r="SAW116" s="7">
        <v>106</v>
      </c>
      <c r="SAX116" s="7">
        <v>79.5</v>
      </c>
      <c r="SAY116" s="7">
        <v>9.6999999999999993</v>
      </c>
      <c r="SAZ116" s="7">
        <v>0.82</v>
      </c>
      <c r="SBA116" s="7">
        <v>1.5</v>
      </c>
      <c r="SBB116" s="54" t="s">
        <v>164</v>
      </c>
      <c r="SBC116" s="55"/>
      <c r="SBD116" s="7" t="s">
        <v>165</v>
      </c>
      <c r="SBE116" s="7">
        <v>5.03</v>
      </c>
      <c r="SBF116" s="7">
        <v>2.96</v>
      </c>
      <c r="SBG116" s="7">
        <v>16.5</v>
      </c>
      <c r="SBH116" s="7">
        <v>113</v>
      </c>
      <c r="SBI116" s="7">
        <v>0.11</v>
      </c>
      <c r="SBJ116" s="7">
        <v>7.0000000000000007E-2</v>
      </c>
      <c r="SBK116" s="7">
        <v>23.8</v>
      </c>
      <c r="SBL116" s="7">
        <v>0.49</v>
      </c>
      <c r="SBM116" s="7">
        <v>106</v>
      </c>
      <c r="SBN116" s="7">
        <v>79.5</v>
      </c>
      <c r="SBO116" s="7">
        <v>9.6999999999999993</v>
      </c>
      <c r="SBP116" s="7">
        <v>0.82</v>
      </c>
      <c r="SBQ116" s="7">
        <v>1.5</v>
      </c>
      <c r="SBR116" s="54" t="s">
        <v>164</v>
      </c>
      <c r="SBS116" s="55"/>
      <c r="SBT116" s="7" t="s">
        <v>165</v>
      </c>
      <c r="SBU116" s="7">
        <v>5.03</v>
      </c>
      <c r="SBV116" s="7">
        <v>2.96</v>
      </c>
      <c r="SBW116" s="7">
        <v>16.5</v>
      </c>
      <c r="SBX116" s="7">
        <v>113</v>
      </c>
      <c r="SBY116" s="7">
        <v>0.11</v>
      </c>
      <c r="SBZ116" s="7">
        <v>7.0000000000000007E-2</v>
      </c>
      <c r="SCA116" s="7">
        <v>23.8</v>
      </c>
      <c r="SCB116" s="7">
        <v>0.49</v>
      </c>
      <c r="SCC116" s="7">
        <v>106</v>
      </c>
      <c r="SCD116" s="7">
        <v>79.5</v>
      </c>
      <c r="SCE116" s="7">
        <v>9.6999999999999993</v>
      </c>
      <c r="SCF116" s="7">
        <v>0.82</v>
      </c>
      <c r="SCG116" s="7">
        <v>1.5</v>
      </c>
      <c r="SCH116" s="54" t="s">
        <v>164</v>
      </c>
      <c r="SCI116" s="55"/>
      <c r="SCJ116" s="7" t="s">
        <v>165</v>
      </c>
      <c r="SCK116" s="7">
        <v>5.03</v>
      </c>
      <c r="SCL116" s="7">
        <v>2.96</v>
      </c>
      <c r="SCM116" s="7">
        <v>16.5</v>
      </c>
      <c r="SCN116" s="7">
        <v>113</v>
      </c>
      <c r="SCO116" s="7">
        <v>0.11</v>
      </c>
      <c r="SCP116" s="7">
        <v>7.0000000000000007E-2</v>
      </c>
      <c r="SCQ116" s="7">
        <v>23.8</v>
      </c>
      <c r="SCR116" s="7">
        <v>0.49</v>
      </c>
      <c r="SCS116" s="7">
        <v>106</v>
      </c>
      <c r="SCT116" s="7">
        <v>79.5</v>
      </c>
      <c r="SCU116" s="7">
        <v>9.6999999999999993</v>
      </c>
      <c r="SCV116" s="7">
        <v>0.82</v>
      </c>
      <c r="SCW116" s="7">
        <v>1.5</v>
      </c>
      <c r="SCX116" s="54" t="s">
        <v>164</v>
      </c>
      <c r="SCY116" s="55"/>
      <c r="SCZ116" s="7" t="s">
        <v>165</v>
      </c>
      <c r="SDA116" s="7">
        <v>5.03</v>
      </c>
      <c r="SDB116" s="7">
        <v>2.96</v>
      </c>
      <c r="SDC116" s="7">
        <v>16.5</v>
      </c>
      <c r="SDD116" s="7">
        <v>113</v>
      </c>
      <c r="SDE116" s="7">
        <v>0.11</v>
      </c>
      <c r="SDF116" s="7">
        <v>7.0000000000000007E-2</v>
      </c>
      <c r="SDG116" s="7">
        <v>23.8</v>
      </c>
      <c r="SDH116" s="7">
        <v>0.49</v>
      </c>
      <c r="SDI116" s="7">
        <v>106</v>
      </c>
      <c r="SDJ116" s="7">
        <v>79.5</v>
      </c>
      <c r="SDK116" s="7">
        <v>9.6999999999999993</v>
      </c>
      <c r="SDL116" s="7">
        <v>0.82</v>
      </c>
      <c r="SDM116" s="7">
        <v>1.5</v>
      </c>
      <c r="SDN116" s="54" t="s">
        <v>164</v>
      </c>
      <c r="SDO116" s="55"/>
      <c r="SDP116" s="7" t="s">
        <v>165</v>
      </c>
      <c r="SDQ116" s="7">
        <v>5.03</v>
      </c>
      <c r="SDR116" s="7">
        <v>2.96</v>
      </c>
      <c r="SDS116" s="7">
        <v>16.5</v>
      </c>
      <c r="SDT116" s="7">
        <v>113</v>
      </c>
      <c r="SDU116" s="7">
        <v>0.11</v>
      </c>
      <c r="SDV116" s="7">
        <v>7.0000000000000007E-2</v>
      </c>
      <c r="SDW116" s="7">
        <v>23.8</v>
      </c>
      <c r="SDX116" s="7">
        <v>0.49</v>
      </c>
      <c r="SDY116" s="7">
        <v>106</v>
      </c>
      <c r="SDZ116" s="7">
        <v>79.5</v>
      </c>
      <c r="SEA116" s="7">
        <v>9.6999999999999993</v>
      </c>
      <c r="SEB116" s="7">
        <v>0.82</v>
      </c>
      <c r="SEC116" s="7">
        <v>1.5</v>
      </c>
      <c r="SED116" s="54" t="s">
        <v>164</v>
      </c>
      <c r="SEE116" s="55"/>
      <c r="SEF116" s="7" t="s">
        <v>165</v>
      </c>
      <c r="SEG116" s="7">
        <v>5.03</v>
      </c>
      <c r="SEH116" s="7">
        <v>2.96</v>
      </c>
      <c r="SEI116" s="7">
        <v>16.5</v>
      </c>
      <c r="SEJ116" s="7">
        <v>113</v>
      </c>
      <c r="SEK116" s="7">
        <v>0.11</v>
      </c>
      <c r="SEL116" s="7">
        <v>7.0000000000000007E-2</v>
      </c>
      <c r="SEM116" s="7">
        <v>23.8</v>
      </c>
      <c r="SEN116" s="7">
        <v>0.49</v>
      </c>
      <c r="SEO116" s="7">
        <v>106</v>
      </c>
      <c r="SEP116" s="7">
        <v>79.5</v>
      </c>
      <c r="SEQ116" s="7">
        <v>9.6999999999999993</v>
      </c>
      <c r="SER116" s="7">
        <v>0.82</v>
      </c>
      <c r="SES116" s="7">
        <v>1.5</v>
      </c>
      <c r="SET116" s="54" t="s">
        <v>164</v>
      </c>
      <c r="SEU116" s="55"/>
      <c r="SEV116" s="7" t="s">
        <v>165</v>
      </c>
      <c r="SEW116" s="7">
        <v>5.03</v>
      </c>
      <c r="SEX116" s="7">
        <v>2.96</v>
      </c>
      <c r="SEY116" s="7">
        <v>16.5</v>
      </c>
      <c r="SEZ116" s="7">
        <v>113</v>
      </c>
      <c r="SFA116" s="7">
        <v>0.11</v>
      </c>
      <c r="SFB116" s="7">
        <v>7.0000000000000007E-2</v>
      </c>
      <c r="SFC116" s="7">
        <v>23.8</v>
      </c>
      <c r="SFD116" s="7">
        <v>0.49</v>
      </c>
      <c r="SFE116" s="7">
        <v>106</v>
      </c>
      <c r="SFF116" s="7">
        <v>79.5</v>
      </c>
      <c r="SFG116" s="7">
        <v>9.6999999999999993</v>
      </c>
      <c r="SFH116" s="7">
        <v>0.82</v>
      </c>
      <c r="SFI116" s="7">
        <v>1.5</v>
      </c>
      <c r="SFJ116" s="54" t="s">
        <v>164</v>
      </c>
      <c r="SFK116" s="55"/>
      <c r="SFL116" s="7" t="s">
        <v>165</v>
      </c>
      <c r="SFM116" s="7">
        <v>5.03</v>
      </c>
      <c r="SFN116" s="7">
        <v>2.96</v>
      </c>
      <c r="SFO116" s="7">
        <v>16.5</v>
      </c>
      <c r="SFP116" s="7">
        <v>113</v>
      </c>
      <c r="SFQ116" s="7">
        <v>0.11</v>
      </c>
      <c r="SFR116" s="7">
        <v>7.0000000000000007E-2</v>
      </c>
      <c r="SFS116" s="7">
        <v>23.8</v>
      </c>
      <c r="SFT116" s="7">
        <v>0.49</v>
      </c>
      <c r="SFU116" s="7">
        <v>106</v>
      </c>
      <c r="SFV116" s="7">
        <v>79.5</v>
      </c>
      <c r="SFW116" s="7">
        <v>9.6999999999999993</v>
      </c>
      <c r="SFX116" s="7">
        <v>0.82</v>
      </c>
      <c r="SFY116" s="7">
        <v>1.5</v>
      </c>
      <c r="SFZ116" s="54" t="s">
        <v>164</v>
      </c>
      <c r="SGA116" s="55"/>
      <c r="SGB116" s="7" t="s">
        <v>165</v>
      </c>
      <c r="SGC116" s="7">
        <v>5.03</v>
      </c>
      <c r="SGD116" s="7">
        <v>2.96</v>
      </c>
      <c r="SGE116" s="7">
        <v>16.5</v>
      </c>
      <c r="SGF116" s="7">
        <v>113</v>
      </c>
      <c r="SGG116" s="7">
        <v>0.11</v>
      </c>
      <c r="SGH116" s="7">
        <v>7.0000000000000007E-2</v>
      </c>
      <c r="SGI116" s="7">
        <v>23.8</v>
      </c>
      <c r="SGJ116" s="7">
        <v>0.49</v>
      </c>
      <c r="SGK116" s="7">
        <v>106</v>
      </c>
      <c r="SGL116" s="7">
        <v>79.5</v>
      </c>
      <c r="SGM116" s="7">
        <v>9.6999999999999993</v>
      </c>
      <c r="SGN116" s="7">
        <v>0.82</v>
      </c>
      <c r="SGO116" s="7">
        <v>1.5</v>
      </c>
      <c r="SGP116" s="54" t="s">
        <v>164</v>
      </c>
      <c r="SGQ116" s="55"/>
      <c r="SGR116" s="7" t="s">
        <v>165</v>
      </c>
      <c r="SGS116" s="7">
        <v>5.03</v>
      </c>
      <c r="SGT116" s="7">
        <v>2.96</v>
      </c>
      <c r="SGU116" s="7">
        <v>16.5</v>
      </c>
      <c r="SGV116" s="7">
        <v>113</v>
      </c>
      <c r="SGW116" s="7">
        <v>0.11</v>
      </c>
      <c r="SGX116" s="7">
        <v>7.0000000000000007E-2</v>
      </c>
      <c r="SGY116" s="7">
        <v>23.8</v>
      </c>
      <c r="SGZ116" s="7">
        <v>0.49</v>
      </c>
      <c r="SHA116" s="7">
        <v>106</v>
      </c>
      <c r="SHB116" s="7">
        <v>79.5</v>
      </c>
      <c r="SHC116" s="7">
        <v>9.6999999999999993</v>
      </c>
      <c r="SHD116" s="7">
        <v>0.82</v>
      </c>
      <c r="SHE116" s="7">
        <v>1.5</v>
      </c>
      <c r="SHF116" s="54" t="s">
        <v>164</v>
      </c>
      <c r="SHG116" s="55"/>
      <c r="SHH116" s="7" t="s">
        <v>165</v>
      </c>
      <c r="SHI116" s="7">
        <v>5.03</v>
      </c>
      <c r="SHJ116" s="7">
        <v>2.96</v>
      </c>
      <c r="SHK116" s="7">
        <v>16.5</v>
      </c>
      <c r="SHL116" s="7">
        <v>113</v>
      </c>
      <c r="SHM116" s="7">
        <v>0.11</v>
      </c>
      <c r="SHN116" s="7">
        <v>7.0000000000000007E-2</v>
      </c>
      <c r="SHO116" s="7">
        <v>23.8</v>
      </c>
      <c r="SHP116" s="7">
        <v>0.49</v>
      </c>
      <c r="SHQ116" s="7">
        <v>106</v>
      </c>
      <c r="SHR116" s="7">
        <v>79.5</v>
      </c>
      <c r="SHS116" s="7">
        <v>9.6999999999999993</v>
      </c>
      <c r="SHT116" s="7">
        <v>0.82</v>
      </c>
      <c r="SHU116" s="7">
        <v>1.5</v>
      </c>
      <c r="SHV116" s="54" t="s">
        <v>164</v>
      </c>
      <c r="SHW116" s="55"/>
      <c r="SHX116" s="7" t="s">
        <v>165</v>
      </c>
      <c r="SHY116" s="7">
        <v>5.03</v>
      </c>
      <c r="SHZ116" s="7">
        <v>2.96</v>
      </c>
      <c r="SIA116" s="7">
        <v>16.5</v>
      </c>
      <c r="SIB116" s="7">
        <v>113</v>
      </c>
      <c r="SIC116" s="7">
        <v>0.11</v>
      </c>
      <c r="SID116" s="7">
        <v>7.0000000000000007E-2</v>
      </c>
      <c r="SIE116" s="7">
        <v>23.8</v>
      </c>
      <c r="SIF116" s="7">
        <v>0.49</v>
      </c>
      <c r="SIG116" s="7">
        <v>106</v>
      </c>
      <c r="SIH116" s="7">
        <v>79.5</v>
      </c>
      <c r="SII116" s="7">
        <v>9.6999999999999993</v>
      </c>
      <c r="SIJ116" s="7">
        <v>0.82</v>
      </c>
      <c r="SIK116" s="7">
        <v>1.5</v>
      </c>
      <c r="SIL116" s="54" t="s">
        <v>164</v>
      </c>
      <c r="SIM116" s="55"/>
      <c r="SIN116" s="7" t="s">
        <v>165</v>
      </c>
      <c r="SIO116" s="7">
        <v>5.03</v>
      </c>
      <c r="SIP116" s="7">
        <v>2.96</v>
      </c>
      <c r="SIQ116" s="7">
        <v>16.5</v>
      </c>
      <c r="SIR116" s="7">
        <v>113</v>
      </c>
      <c r="SIS116" s="7">
        <v>0.11</v>
      </c>
      <c r="SIT116" s="7">
        <v>7.0000000000000007E-2</v>
      </c>
      <c r="SIU116" s="7">
        <v>23.8</v>
      </c>
      <c r="SIV116" s="7">
        <v>0.49</v>
      </c>
      <c r="SIW116" s="7">
        <v>106</v>
      </c>
      <c r="SIX116" s="7">
        <v>79.5</v>
      </c>
      <c r="SIY116" s="7">
        <v>9.6999999999999993</v>
      </c>
      <c r="SIZ116" s="7">
        <v>0.82</v>
      </c>
      <c r="SJA116" s="7">
        <v>1.5</v>
      </c>
      <c r="SJB116" s="54" t="s">
        <v>164</v>
      </c>
      <c r="SJC116" s="55"/>
      <c r="SJD116" s="7" t="s">
        <v>165</v>
      </c>
      <c r="SJE116" s="7">
        <v>5.03</v>
      </c>
      <c r="SJF116" s="7">
        <v>2.96</v>
      </c>
      <c r="SJG116" s="7">
        <v>16.5</v>
      </c>
      <c r="SJH116" s="7">
        <v>113</v>
      </c>
      <c r="SJI116" s="7">
        <v>0.11</v>
      </c>
      <c r="SJJ116" s="7">
        <v>7.0000000000000007E-2</v>
      </c>
      <c r="SJK116" s="7">
        <v>23.8</v>
      </c>
      <c r="SJL116" s="7">
        <v>0.49</v>
      </c>
      <c r="SJM116" s="7">
        <v>106</v>
      </c>
      <c r="SJN116" s="7">
        <v>79.5</v>
      </c>
      <c r="SJO116" s="7">
        <v>9.6999999999999993</v>
      </c>
      <c r="SJP116" s="7">
        <v>0.82</v>
      </c>
      <c r="SJQ116" s="7">
        <v>1.5</v>
      </c>
      <c r="SJR116" s="54" t="s">
        <v>164</v>
      </c>
      <c r="SJS116" s="55"/>
      <c r="SJT116" s="7" t="s">
        <v>165</v>
      </c>
      <c r="SJU116" s="7">
        <v>5.03</v>
      </c>
      <c r="SJV116" s="7">
        <v>2.96</v>
      </c>
      <c r="SJW116" s="7">
        <v>16.5</v>
      </c>
      <c r="SJX116" s="7">
        <v>113</v>
      </c>
      <c r="SJY116" s="7">
        <v>0.11</v>
      </c>
      <c r="SJZ116" s="7">
        <v>7.0000000000000007E-2</v>
      </c>
      <c r="SKA116" s="7">
        <v>23.8</v>
      </c>
      <c r="SKB116" s="7">
        <v>0.49</v>
      </c>
      <c r="SKC116" s="7">
        <v>106</v>
      </c>
      <c r="SKD116" s="7">
        <v>79.5</v>
      </c>
      <c r="SKE116" s="7">
        <v>9.6999999999999993</v>
      </c>
      <c r="SKF116" s="7">
        <v>0.82</v>
      </c>
      <c r="SKG116" s="7">
        <v>1.5</v>
      </c>
      <c r="SKH116" s="54" t="s">
        <v>164</v>
      </c>
      <c r="SKI116" s="55"/>
      <c r="SKJ116" s="7" t="s">
        <v>165</v>
      </c>
      <c r="SKK116" s="7">
        <v>5.03</v>
      </c>
      <c r="SKL116" s="7">
        <v>2.96</v>
      </c>
      <c r="SKM116" s="7">
        <v>16.5</v>
      </c>
      <c r="SKN116" s="7">
        <v>113</v>
      </c>
      <c r="SKO116" s="7">
        <v>0.11</v>
      </c>
      <c r="SKP116" s="7">
        <v>7.0000000000000007E-2</v>
      </c>
      <c r="SKQ116" s="7">
        <v>23.8</v>
      </c>
      <c r="SKR116" s="7">
        <v>0.49</v>
      </c>
      <c r="SKS116" s="7">
        <v>106</v>
      </c>
      <c r="SKT116" s="7">
        <v>79.5</v>
      </c>
      <c r="SKU116" s="7">
        <v>9.6999999999999993</v>
      </c>
      <c r="SKV116" s="7">
        <v>0.82</v>
      </c>
      <c r="SKW116" s="7">
        <v>1.5</v>
      </c>
      <c r="SKX116" s="54" t="s">
        <v>164</v>
      </c>
      <c r="SKY116" s="55"/>
      <c r="SKZ116" s="7" t="s">
        <v>165</v>
      </c>
      <c r="SLA116" s="7">
        <v>5.03</v>
      </c>
      <c r="SLB116" s="7">
        <v>2.96</v>
      </c>
      <c r="SLC116" s="7">
        <v>16.5</v>
      </c>
      <c r="SLD116" s="7">
        <v>113</v>
      </c>
      <c r="SLE116" s="7">
        <v>0.11</v>
      </c>
      <c r="SLF116" s="7">
        <v>7.0000000000000007E-2</v>
      </c>
      <c r="SLG116" s="7">
        <v>23.8</v>
      </c>
      <c r="SLH116" s="7">
        <v>0.49</v>
      </c>
      <c r="SLI116" s="7">
        <v>106</v>
      </c>
      <c r="SLJ116" s="7">
        <v>79.5</v>
      </c>
      <c r="SLK116" s="7">
        <v>9.6999999999999993</v>
      </c>
      <c r="SLL116" s="7">
        <v>0.82</v>
      </c>
      <c r="SLM116" s="7">
        <v>1.5</v>
      </c>
      <c r="SLN116" s="54" t="s">
        <v>164</v>
      </c>
      <c r="SLO116" s="55"/>
      <c r="SLP116" s="7" t="s">
        <v>165</v>
      </c>
      <c r="SLQ116" s="7">
        <v>5.03</v>
      </c>
      <c r="SLR116" s="7">
        <v>2.96</v>
      </c>
      <c r="SLS116" s="7">
        <v>16.5</v>
      </c>
      <c r="SLT116" s="7">
        <v>113</v>
      </c>
      <c r="SLU116" s="7">
        <v>0.11</v>
      </c>
      <c r="SLV116" s="7">
        <v>7.0000000000000007E-2</v>
      </c>
      <c r="SLW116" s="7">
        <v>23.8</v>
      </c>
      <c r="SLX116" s="7">
        <v>0.49</v>
      </c>
      <c r="SLY116" s="7">
        <v>106</v>
      </c>
      <c r="SLZ116" s="7">
        <v>79.5</v>
      </c>
      <c r="SMA116" s="7">
        <v>9.6999999999999993</v>
      </c>
      <c r="SMB116" s="7">
        <v>0.82</v>
      </c>
      <c r="SMC116" s="7">
        <v>1.5</v>
      </c>
      <c r="SMD116" s="54" t="s">
        <v>164</v>
      </c>
      <c r="SME116" s="55"/>
      <c r="SMF116" s="7" t="s">
        <v>165</v>
      </c>
      <c r="SMG116" s="7">
        <v>5.03</v>
      </c>
      <c r="SMH116" s="7">
        <v>2.96</v>
      </c>
      <c r="SMI116" s="7">
        <v>16.5</v>
      </c>
      <c r="SMJ116" s="7">
        <v>113</v>
      </c>
      <c r="SMK116" s="7">
        <v>0.11</v>
      </c>
      <c r="SML116" s="7">
        <v>7.0000000000000007E-2</v>
      </c>
      <c r="SMM116" s="7">
        <v>23.8</v>
      </c>
      <c r="SMN116" s="7">
        <v>0.49</v>
      </c>
      <c r="SMO116" s="7">
        <v>106</v>
      </c>
      <c r="SMP116" s="7">
        <v>79.5</v>
      </c>
      <c r="SMQ116" s="7">
        <v>9.6999999999999993</v>
      </c>
      <c r="SMR116" s="7">
        <v>0.82</v>
      </c>
      <c r="SMS116" s="7">
        <v>1.5</v>
      </c>
      <c r="SMT116" s="54" t="s">
        <v>164</v>
      </c>
      <c r="SMU116" s="55"/>
      <c r="SMV116" s="7" t="s">
        <v>165</v>
      </c>
      <c r="SMW116" s="7">
        <v>5.03</v>
      </c>
      <c r="SMX116" s="7">
        <v>2.96</v>
      </c>
      <c r="SMY116" s="7">
        <v>16.5</v>
      </c>
      <c r="SMZ116" s="7">
        <v>113</v>
      </c>
      <c r="SNA116" s="7">
        <v>0.11</v>
      </c>
      <c r="SNB116" s="7">
        <v>7.0000000000000007E-2</v>
      </c>
      <c r="SNC116" s="7">
        <v>23.8</v>
      </c>
      <c r="SND116" s="7">
        <v>0.49</v>
      </c>
      <c r="SNE116" s="7">
        <v>106</v>
      </c>
      <c r="SNF116" s="7">
        <v>79.5</v>
      </c>
      <c r="SNG116" s="7">
        <v>9.6999999999999993</v>
      </c>
      <c r="SNH116" s="7">
        <v>0.82</v>
      </c>
      <c r="SNI116" s="7">
        <v>1.5</v>
      </c>
      <c r="SNJ116" s="54" t="s">
        <v>164</v>
      </c>
      <c r="SNK116" s="55"/>
      <c r="SNL116" s="7" t="s">
        <v>165</v>
      </c>
      <c r="SNM116" s="7">
        <v>5.03</v>
      </c>
      <c r="SNN116" s="7">
        <v>2.96</v>
      </c>
      <c r="SNO116" s="7">
        <v>16.5</v>
      </c>
      <c r="SNP116" s="7">
        <v>113</v>
      </c>
      <c r="SNQ116" s="7">
        <v>0.11</v>
      </c>
      <c r="SNR116" s="7">
        <v>7.0000000000000007E-2</v>
      </c>
      <c r="SNS116" s="7">
        <v>23.8</v>
      </c>
      <c r="SNT116" s="7">
        <v>0.49</v>
      </c>
      <c r="SNU116" s="7">
        <v>106</v>
      </c>
      <c r="SNV116" s="7">
        <v>79.5</v>
      </c>
      <c r="SNW116" s="7">
        <v>9.6999999999999993</v>
      </c>
      <c r="SNX116" s="7">
        <v>0.82</v>
      </c>
      <c r="SNY116" s="7">
        <v>1.5</v>
      </c>
      <c r="SNZ116" s="54" t="s">
        <v>164</v>
      </c>
      <c r="SOA116" s="55"/>
      <c r="SOB116" s="7" t="s">
        <v>165</v>
      </c>
      <c r="SOC116" s="7">
        <v>5.03</v>
      </c>
      <c r="SOD116" s="7">
        <v>2.96</v>
      </c>
      <c r="SOE116" s="7">
        <v>16.5</v>
      </c>
      <c r="SOF116" s="7">
        <v>113</v>
      </c>
      <c r="SOG116" s="7">
        <v>0.11</v>
      </c>
      <c r="SOH116" s="7">
        <v>7.0000000000000007E-2</v>
      </c>
      <c r="SOI116" s="7">
        <v>23.8</v>
      </c>
      <c r="SOJ116" s="7">
        <v>0.49</v>
      </c>
      <c r="SOK116" s="7">
        <v>106</v>
      </c>
      <c r="SOL116" s="7">
        <v>79.5</v>
      </c>
      <c r="SOM116" s="7">
        <v>9.6999999999999993</v>
      </c>
      <c r="SON116" s="7">
        <v>0.82</v>
      </c>
      <c r="SOO116" s="7">
        <v>1.5</v>
      </c>
      <c r="SOP116" s="54" t="s">
        <v>164</v>
      </c>
      <c r="SOQ116" s="55"/>
      <c r="SOR116" s="7" t="s">
        <v>165</v>
      </c>
      <c r="SOS116" s="7">
        <v>5.03</v>
      </c>
      <c r="SOT116" s="7">
        <v>2.96</v>
      </c>
      <c r="SOU116" s="7">
        <v>16.5</v>
      </c>
      <c r="SOV116" s="7">
        <v>113</v>
      </c>
      <c r="SOW116" s="7">
        <v>0.11</v>
      </c>
      <c r="SOX116" s="7">
        <v>7.0000000000000007E-2</v>
      </c>
      <c r="SOY116" s="7">
        <v>23.8</v>
      </c>
      <c r="SOZ116" s="7">
        <v>0.49</v>
      </c>
      <c r="SPA116" s="7">
        <v>106</v>
      </c>
      <c r="SPB116" s="7">
        <v>79.5</v>
      </c>
      <c r="SPC116" s="7">
        <v>9.6999999999999993</v>
      </c>
      <c r="SPD116" s="7">
        <v>0.82</v>
      </c>
      <c r="SPE116" s="7">
        <v>1.5</v>
      </c>
      <c r="SPF116" s="54" t="s">
        <v>164</v>
      </c>
      <c r="SPG116" s="55"/>
      <c r="SPH116" s="7" t="s">
        <v>165</v>
      </c>
      <c r="SPI116" s="7">
        <v>5.03</v>
      </c>
      <c r="SPJ116" s="7">
        <v>2.96</v>
      </c>
      <c r="SPK116" s="7">
        <v>16.5</v>
      </c>
      <c r="SPL116" s="7">
        <v>113</v>
      </c>
      <c r="SPM116" s="7">
        <v>0.11</v>
      </c>
      <c r="SPN116" s="7">
        <v>7.0000000000000007E-2</v>
      </c>
      <c r="SPO116" s="7">
        <v>23.8</v>
      </c>
      <c r="SPP116" s="7">
        <v>0.49</v>
      </c>
      <c r="SPQ116" s="7">
        <v>106</v>
      </c>
      <c r="SPR116" s="7">
        <v>79.5</v>
      </c>
      <c r="SPS116" s="7">
        <v>9.6999999999999993</v>
      </c>
      <c r="SPT116" s="7">
        <v>0.82</v>
      </c>
      <c r="SPU116" s="7">
        <v>1.5</v>
      </c>
      <c r="SPV116" s="54" t="s">
        <v>164</v>
      </c>
      <c r="SPW116" s="55"/>
      <c r="SPX116" s="7" t="s">
        <v>165</v>
      </c>
      <c r="SPY116" s="7">
        <v>5.03</v>
      </c>
      <c r="SPZ116" s="7">
        <v>2.96</v>
      </c>
      <c r="SQA116" s="7">
        <v>16.5</v>
      </c>
      <c r="SQB116" s="7">
        <v>113</v>
      </c>
      <c r="SQC116" s="7">
        <v>0.11</v>
      </c>
      <c r="SQD116" s="7">
        <v>7.0000000000000007E-2</v>
      </c>
      <c r="SQE116" s="7">
        <v>23.8</v>
      </c>
      <c r="SQF116" s="7">
        <v>0.49</v>
      </c>
      <c r="SQG116" s="7">
        <v>106</v>
      </c>
      <c r="SQH116" s="7">
        <v>79.5</v>
      </c>
      <c r="SQI116" s="7">
        <v>9.6999999999999993</v>
      </c>
      <c r="SQJ116" s="7">
        <v>0.82</v>
      </c>
      <c r="SQK116" s="7">
        <v>1.5</v>
      </c>
      <c r="SQL116" s="54" t="s">
        <v>164</v>
      </c>
      <c r="SQM116" s="55"/>
      <c r="SQN116" s="7" t="s">
        <v>165</v>
      </c>
      <c r="SQO116" s="7">
        <v>5.03</v>
      </c>
      <c r="SQP116" s="7">
        <v>2.96</v>
      </c>
      <c r="SQQ116" s="7">
        <v>16.5</v>
      </c>
      <c r="SQR116" s="7">
        <v>113</v>
      </c>
      <c r="SQS116" s="7">
        <v>0.11</v>
      </c>
      <c r="SQT116" s="7">
        <v>7.0000000000000007E-2</v>
      </c>
      <c r="SQU116" s="7">
        <v>23.8</v>
      </c>
      <c r="SQV116" s="7">
        <v>0.49</v>
      </c>
      <c r="SQW116" s="7">
        <v>106</v>
      </c>
      <c r="SQX116" s="7">
        <v>79.5</v>
      </c>
      <c r="SQY116" s="7">
        <v>9.6999999999999993</v>
      </c>
      <c r="SQZ116" s="7">
        <v>0.82</v>
      </c>
      <c r="SRA116" s="7">
        <v>1.5</v>
      </c>
      <c r="SRB116" s="54" t="s">
        <v>164</v>
      </c>
      <c r="SRC116" s="55"/>
      <c r="SRD116" s="7" t="s">
        <v>165</v>
      </c>
      <c r="SRE116" s="7">
        <v>5.03</v>
      </c>
      <c r="SRF116" s="7">
        <v>2.96</v>
      </c>
      <c r="SRG116" s="7">
        <v>16.5</v>
      </c>
      <c r="SRH116" s="7">
        <v>113</v>
      </c>
      <c r="SRI116" s="7">
        <v>0.11</v>
      </c>
      <c r="SRJ116" s="7">
        <v>7.0000000000000007E-2</v>
      </c>
      <c r="SRK116" s="7">
        <v>23.8</v>
      </c>
      <c r="SRL116" s="7">
        <v>0.49</v>
      </c>
      <c r="SRM116" s="7">
        <v>106</v>
      </c>
      <c r="SRN116" s="7">
        <v>79.5</v>
      </c>
      <c r="SRO116" s="7">
        <v>9.6999999999999993</v>
      </c>
      <c r="SRP116" s="7">
        <v>0.82</v>
      </c>
      <c r="SRQ116" s="7">
        <v>1.5</v>
      </c>
      <c r="SRR116" s="54" t="s">
        <v>164</v>
      </c>
      <c r="SRS116" s="55"/>
      <c r="SRT116" s="7" t="s">
        <v>165</v>
      </c>
      <c r="SRU116" s="7">
        <v>5.03</v>
      </c>
      <c r="SRV116" s="7">
        <v>2.96</v>
      </c>
      <c r="SRW116" s="7">
        <v>16.5</v>
      </c>
      <c r="SRX116" s="7">
        <v>113</v>
      </c>
      <c r="SRY116" s="7">
        <v>0.11</v>
      </c>
      <c r="SRZ116" s="7">
        <v>7.0000000000000007E-2</v>
      </c>
      <c r="SSA116" s="7">
        <v>23.8</v>
      </c>
      <c r="SSB116" s="7">
        <v>0.49</v>
      </c>
      <c r="SSC116" s="7">
        <v>106</v>
      </c>
      <c r="SSD116" s="7">
        <v>79.5</v>
      </c>
      <c r="SSE116" s="7">
        <v>9.6999999999999993</v>
      </c>
      <c r="SSF116" s="7">
        <v>0.82</v>
      </c>
      <c r="SSG116" s="7">
        <v>1.5</v>
      </c>
      <c r="SSH116" s="54" t="s">
        <v>164</v>
      </c>
      <c r="SSI116" s="55"/>
      <c r="SSJ116" s="7" t="s">
        <v>165</v>
      </c>
      <c r="SSK116" s="7">
        <v>5.03</v>
      </c>
      <c r="SSL116" s="7">
        <v>2.96</v>
      </c>
      <c r="SSM116" s="7">
        <v>16.5</v>
      </c>
      <c r="SSN116" s="7">
        <v>113</v>
      </c>
      <c r="SSO116" s="7">
        <v>0.11</v>
      </c>
      <c r="SSP116" s="7">
        <v>7.0000000000000007E-2</v>
      </c>
      <c r="SSQ116" s="7">
        <v>23.8</v>
      </c>
      <c r="SSR116" s="7">
        <v>0.49</v>
      </c>
      <c r="SSS116" s="7">
        <v>106</v>
      </c>
      <c r="SST116" s="7">
        <v>79.5</v>
      </c>
      <c r="SSU116" s="7">
        <v>9.6999999999999993</v>
      </c>
      <c r="SSV116" s="7">
        <v>0.82</v>
      </c>
      <c r="SSW116" s="7">
        <v>1.5</v>
      </c>
      <c r="SSX116" s="54" t="s">
        <v>164</v>
      </c>
      <c r="SSY116" s="55"/>
      <c r="SSZ116" s="7" t="s">
        <v>165</v>
      </c>
      <c r="STA116" s="7">
        <v>5.03</v>
      </c>
      <c r="STB116" s="7">
        <v>2.96</v>
      </c>
      <c r="STC116" s="7">
        <v>16.5</v>
      </c>
      <c r="STD116" s="7">
        <v>113</v>
      </c>
      <c r="STE116" s="7">
        <v>0.11</v>
      </c>
      <c r="STF116" s="7">
        <v>7.0000000000000007E-2</v>
      </c>
      <c r="STG116" s="7">
        <v>23.8</v>
      </c>
      <c r="STH116" s="7">
        <v>0.49</v>
      </c>
      <c r="STI116" s="7">
        <v>106</v>
      </c>
      <c r="STJ116" s="7">
        <v>79.5</v>
      </c>
      <c r="STK116" s="7">
        <v>9.6999999999999993</v>
      </c>
      <c r="STL116" s="7">
        <v>0.82</v>
      </c>
      <c r="STM116" s="7">
        <v>1.5</v>
      </c>
      <c r="STN116" s="54" t="s">
        <v>164</v>
      </c>
      <c r="STO116" s="55"/>
      <c r="STP116" s="7" t="s">
        <v>165</v>
      </c>
      <c r="STQ116" s="7">
        <v>5.03</v>
      </c>
      <c r="STR116" s="7">
        <v>2.96</v>
      </c>
      <c r="STS116" s="7">
        <v>16.5</v>
      </c>
      <c r="STT116" s="7">
        <v>113</v>
      </c>
      <c r="STU116" s="7">
        <v>0.11</v>
      </c>
      <c r="STV116" s="7">
        <v>7.0000000000000007E-2</v>
      </c>
      <c r="STW116" s="7">
        <v>23.8</v>
      </c>
      <c r="STX116" s="7">
        <v>0.49</v>
      </c>
      <c r="STY116" s="7">
        <v>106</v>
      </c>
      <c r="STZ116" s="7">
        <v>79.5</v>
      </c>
      <c r="SUA116" s="7">
        <v>9.6999999999999993</v>
      </c>
      <c r="SUB116" s="7">
        <v>0.82</v>
      </c>
      <c r="SUC116" s="7">
        <v>1.5</v>
      </c>
      <c r="SUD116" s="54" t="s">
        <v>164</v>
      </c>
      <c r="SUE116" s="55"/>
      <c r="SUF116" s="7" t="s">
        <v>165</v>
      </c>
      <c r="SUG116" s="7">
        <v>5.03</v>
      </c>
      <c r="SUH116" s="7">
        <v>2.96</v>
      </c>
      <c r="SUI116" s="7">
        <v>16.5</v>
      </c>
      <c r="SUJ116" s="7">
        <v>113</v>
      </c>
      <c r="SUK116" s="7">
        <v>0.11</v>
      </c>
      <c r="SUL116" s="7">
        <v>7.0000000000000007E-2</v>
      </c>
      <c r="SUM116" s="7">
        <v>23.8</v>
      </c>
      <c r="SUN116" s="7">
        <v>0.49</v>
      </c>
      <c r="SUO116" s="7">
        <v>106</v>
      </c>
      <c r="SUP116" s="7">
        <v>79.5</v>
      </c>
      <c r="SUQ116" s="7">
        <v>9.6999999999999993</v>
      </c>
      <c r="SUR116" s="7">
        <v>0.82</v>
      </c>
      <c r="SUS116" s="7">
        <v>1.5</v>
      </c>
      <c r="SUT116" s="54" t="s">
        <v>164</v>
      </c>
      <c r="SUU116" s="55"/>
      <c r="SUV116" s="7" t="s">
        <v>165</v>
      </c>
      <c r="SUW116" s="7">
        <v>5.03</v>
      </c>
      <c r="SUX116" s="7">
        <v>2.96</v>
      </c>
      <c r="SUY116" s="7">
        <v>16.5</v>
      </c>
      <c r="SUZ116" s="7">
        <v>113</v>
      </c>
      <c r="SVA116" s="7">
        <v>0.11</v>
      </c>
      <c r="SVB116" s="7">
        <v>7.0000000000000007E-2</v>
      </c>
      <c r="SVC116" s="7">
        <v>23.8</v>
      </c>
      <c r="SVD116" s="7">
        <v>0.49</v>
      </c>
      <c r="SVE116" s="7">
        <v>106</v>
      </c>
      <c r="SVF116" s="7">
        <v>79.5</v>
      </c>
      <c r="SVG116" s="7">
        <v>9.6999999999999993</v>
      </c>
      <c r="SVH116" s="7">
        <v>0.82</v>
      </c>
      <c r="SVI116" s="7">
        <v>1.5</v>
      </c>
      <c r="SVJ116" s="54" t="s">
        <v>164</v>
      </c>
      <c r="SVK116" s="55"/>
      <c r="SVL116" s="7" t="s">
        <v>165</v>
      </c>
      <c r="SVM116" s="7">
        <v>5.03</v>
      </c>
      <c r="SVN116" s="7">
        <v>2.96</v>
      </c>
      <c r="SVO116" s="7">
        <v>16.5</v>
      </c>
      <c r="SVP116" s="7">
        <v>113</v>
      </c>
      <c r="SVQ116" s="7">
        <v>0.11</v>
      </c>
      <c r="SVR116" s="7">
        <v>7.0000000000000007E-2</v>
      </c>
      <c r="SVS116" s="7">
        <v>23.8</v>
      </c>
      <c r="SVT116" s="7">
        <v>0.49</v>
      </c>
      <c r="SVU116" s="7">
        <v>106</v>
      </c>
      <c r="SVV116" s="7">
        <v>79.5</v>
      </c>
      <c r="SVW116" s="7">
        <v>9.6999999999999993</v>
      </c>
      <c r="SVX116" s="7">
        <v>0.82</v>
      </c>
      <c r="SVY116" s="7">
        <v>1.5</v>
      </c>
      <c r="SVZ116" s="54" t="s">
        <v>164</v>
      </c>
      <c r="SWA116" s="55"/>
      <c r="SWB116" s="7" t="s">
        <v>165</v>
      </c>
      <c r="SWC116" s="7">
        <v>5.03</v>
      </c>
      <c r="SWD116" s="7">
        <v>2.96</v>
      </c>
      <c r="SWE116" s="7">
        <v>16.5</v>
      </c>
      <c r="SWF116" s="7">
        <v>113</v>
      </c>
      <c r="SWG116" s="7">
        <v>0.11</v>
      </c>
      <c r="SWH116" s="7">
        <v>7.0000000000000007E-2</v>
      </c>
      <c r="SWI116" s="7">
        <v>23.8</v>
      </c>
      <c r="SWJ116" s="7">
        <v>0.49</v>
      </c>
      <c r="SWK116" s="7">
        <v>106</v>
      </c>
      <c r="SWL116" s="7">
        <v>79.5</v>
      </c>
      <c r="SWM116" s="7">
        <v>9.6999999999999993</v>
      </c>
      <c r="SWN116" s="7">
        <v>0.82</v>
      </c>
      <c r="SWO116" s="7">
        <v>1.5</v>
      </c>
      <c r="SWP116" s="54" t="s">
        <v>164</v>
      </c>
      <c r="SWQ116" s="55"/>
      <c r="SWR116" s="7" t="s">
        <v>165</v>
      </c>
      <c r="SWS116" s="7">
        <v>5.03</v>
      </c>
      <c r="SWT116" s="7">
        <v>2.96</v>
      </c>
      <c r="SWU116" s="7">
        <v>16.5</v>
      </c>
      <c r="SWV116" s="7">
        <v>113</v>
      </c>
      <c r="SWW116" s="7">
        <v>0.11</v>
      </c>
      <c r="SWX116" s="7">
        <v>7.0000000000000007E-2</v>
      </c>
      <c r="SWY116" s="7">
        <v>23.8</v>
      </c>
      <c r="SWZ116" s="7">
        <v>0.49</v>
      </c>
      <c r="SXA116" s="7">
        <v>106</v>
      </c>
      <c r="SXB116" s="7">
        <v>79.5</v>
      </c>
      <c r="SXC116" s="7">
        <v>9.6999999999999993</v>
      </c>
      <c r="SXD116" s="7">
        <v>0.82</v>
      </c>
      <c r="SXE116" s="7">
        <v>1.5</v>
      </c>
      <c r="SXF116" s="54" t="s">
        <v>164</v>
      </c>
      <c r="SXG116" s="55"/>
      <c r="SXH116" s="7" t="s">
        <v>165</v>
      </c>
      <c r="SXI116" s="7">
        <v>5.03</v>
      </c>
      <c r="SXJ116" s="7">
        <v>2.96</v>
      </c>
      <c r="SXK116" s="7">
        <v>16.5</v>
      </c>
      <c r="SXL116" s="7">
        <v>113</v>
      </c>
      <c r="SXM116" s="7">
        <v>0.11</v>
      </c>
      <c r="SXN116" s="7">
        <v>7.0000000000000007E-2</v>
      </c>
      <c r="SXO116" s="7">
        <v>23.8</v>
      </c>
      <c r="SXP116" s="7">
        <v>0.49</v>
      </c>
      <c r="SXQ116" s="7">
        <v>106</v>
      </c>
      <c r="SXR116" s="7">
        <v>79.5</v>
      </c>
      <c r="SXS116" s="7">
        <v>9.6999999999999993</v>
      </c>
      <c r="SXT116" s="7">
        <v>0.82</v>
      </c>
      <c r="SXU116" s="7">
        <v>1.5</v>
      </c>
      <c r="SXV116" s="54" t="s">
        <v>164</v>
      </c>
      <c r="SXW116" s="55"/>
      <c r="SXX116" s="7" t="s">
        <v>165</v>
      </c>
      <c r="SXY116" s="7">
        <v>5.03</v>
      </c>
      <c r="SXZ116" s="7">
        <v>2.96</v>
      </c>
      <c r="SYA116" s="7">
        <v>16.5</v>
      </c>
      <c r="SYB116" s="7">
        <v>113</v>
      </c>
      <c r="SYC116" s="7">
        <v>0.11</v>
      </c>
      <c r="SYD116" s="7">
        <v>7.0000000000000007E-2</v>
      </c>
      <c r="SYE116" s="7">
        <v>23.8</v>
      </c>
      <c r="SYF116" s="7">
        <v>0.49</v>
      </c>
      <c r="SYG116" s="7">
        <v>106</v>
      </c>
      <c r="SYH116" s="7">
        <v>79.5</v>
      </c>
      <c r="SYI116" s="7">
        <v>9.6999999999999993</v>
      </c>
      <c r="SYJ116" s="7">
        <v>0.82</v>
      </c>
      <c r="SYK116" s="7">
        <v>1.5</v>
      </c>
      <c r="SYL116" s="54" t="s">
        <v>164</v>
      </c>
      <c r="SYM116" s="55"/>
      <c r="SYN116" s="7" t="s">
        <v>165</v>
      </c>
      <c r="SYO116" s="7">
        <v>5.03</v>
      </c>
      <c r="SYP116" s="7">
        <v>2.96</v>
      </c>
      <c r="SYQ116" s="7">
        <v>16.5</v>
      </c>
      <c r="SYR116" s="7">
        <v>113</v>
      </c>
      <c r="SYS116" s="7">
        <v>0.11</v>
      </c>
      <c r="SYT116" s="7">
        <v>7.0000000000000007E-2</v>
      </c>
      <c r="SYU116" s="7">
        <v>23.8</v>
      </c>
      <c r="SYV116" s="7">
        <v>0.49</v>
      </c>
      <c r="SYW116" s="7">
        <v>106</v>
      </c>
      <c r="SYX116" s="7">
        <v>79.5</v>
      </c>
      <c r="SYY116" s="7">
        <v>9.6999999999999993</v>
      </c>
      <c r="SYZ116" s="7">
        <v>0.82</v>
      </c>
      <c r="SZA116" s="7">
        <v>1.5</v>
      </c>
      <c r="SZB116" s="54" t="s">
        <v>164</v>
      </c>
      <c r="SZC116" s="55"/>
      <c r="SZD116" s="7" t="s">
        <v>165</v>
      </c>
      <c r="SZE116" s="7">
        <v>5.03</v>
      </c>
      <c r="SZF116" s="7">
        <v>2.96</v>
      </c>
      <c r="SZG116" s="7">
        <v>16.5</v>
      </c>
      <c r="SZH116" s="7">
        <v>113</v>
      </c>
      <c r="SZI116" s="7">
        <v>0.11</v>
      </c>
      <c r="SZJ116" s="7">
        <v>7.0000000000000007E-2</v>
      </c>
      <c r="SZK116" s="7">
        <v>23.8</v>
      </c>
      <c r="SZL116" s="7">
        <v>0.49</v>
      </c>
      <c r="SZM116" s="7">
        <v>106</v>
      </c>
      <c r="SZN116" s="7">
        <v>79.5</v>
      </c>
      <c r="SZO116" s="7">
        <v>9.6999999999999993</v>
      </c>
      <c r="SZP116" s="7">
        <v>0.82</v>
      </c>
      <c r="SZQ116" s="7">
        <v>1.5</v>
      </c>
      <c r="SZR116" s="54" t="s">
        <v>164</v>
      </c>
      <c r="SZS116" s="55"/>
      <c r="SZT116" s="7" t="s">
        <v>165</v>
      </c>
      <c r="SZU116" s="7">
        <v>5.03</v>
      </c>
      <c r="SZV116" s="7">
        <v>2.96</v>
      </c>
      <c r="SZW116" s="7">
        <v>16.5</v>
      </c>
      <c r="SZX116" s="7">
        <v>113</v>
      </c>
      <c r="SZY116" s="7">
        <v>0.11</v>
      </c>
      <c r="SZZ116" s="7">
        <v>7.0000000000000007E-2</v>
      </c>
      <c r="TAA116" s="7">
        <v>23.8</v>
      </c>
      <c r="TAB116" s="7">
        <v>0.49</v>
      </c>
      <c r="TAC116" s="7">
        <v>106</v>
      </c>
      <c r="TAD116" s="7">
        <v>79.5</v>
      </c>
      <c r="TAE116" s="7">
        <v>9.6999999999999993</v>
      </c>
      <c r="TAF116" s="7">
        <v>0.82</v>
      </c>
      <c r="TAG116" s="7">
        <v>1.5</v>
      </c>
      <c r="TAH116" s="54" t="s">
        <v>164</v>
      </c>
      <c r="TAI116" s="55"/>
      <c r="TAJ116" s="7" t="s">
        <v>165</v>
      </c>
      <c r="TAK116" s="7">
        <v>5.03</v>
      </c>
      <c r="TAL116" s="7">
        <v>2.96</v>
      </c>
      <c r="TAM116" s="7">
        <v>16.5</v>
      </c>
      <c r="TAN116" s="7">
        <v>113</v>
      </c>
      <c r="TAO116" s="7">
        <v>0.11</v>
      </c>
      <c r="TAP116" s="7">
        <v>7.0000000000000007E-2</v>
      </c>
      <c r="TAQ116" s="7">
        <v>23.8</v>
      </c>
      <c r="TAR116" s="7">
        <v>0.49</v>
      </c>
      <c r="TAS116" s="7">
        <v>106</v>
      </c>
      <c r="TAT116" s="7">
        <v>79.5</v>
      </c>
      <c r="TAU116" s="7">
        <v>9.6999999999999993</v>
      </c>
      <c r="TAV116" s="7">
        <v>0.82</v>
      </c>
      <c r="TAW116" s="7">
        <v>1.5</v>
      </c>
      <c r="TAX116" s="54" t="s">
        <v>164</v>
      </c>
      <c r="TAY116" s="55"/>
      <c r="TAZ116" s="7" t="s">
        <v>165</v>
      </c>
      <c r="TBA116" s="7">
        <v>5.03</v>
      </c>
      <c r="TBB116" s="7">
        <v>2.96</v>
      </c>
      <c r="TBC116" s="7">
        <v>16.5</v>
      </c>
      <c r="TBD116" s="7">
        <v>113</v>
      </c>
      <c r="TBE116" s="7">
        <v>0.11</v>
      </c>
      <c r="TBF116" s="7">
        <v>7.0000000000000007E-2</v>
      </c>
      <c r="TBG116" s="7">
        <v>23.8</v>
      </c>
      <c r="TBH116" s="7">
        <v>0.49</v>
      </c>
      <c r="TBI116" s="7">
        <v>106</v>
      </c>
      <c r="TBJ116" s="7">
        <v>79.5</v>
      </c>
      <c r="TBK116" s="7">
        <v>9.6999999999999993</v>
      </c>
      <c r="TBL116" s="7">
        <v>0.82</v>
      </c>
      <c r="TBM116" s="7">
        <v>1.5</v>
      </c>
      <c r="TBN116" s="54" t="s">
        <v>164</v>
      </c>
      <c r="TBO116" s="55"/>
      <c r="TBP116" s="7" t="s">
        <v>165</v>
      </c>
      <c r="TBQ116" s="7">
        <v>5.03</v>
      </c>
      <c r="TBR116" s="7">
        <v>2.96</v>
      </c>
      <c r="TBS116" s="7">
        <v>16.5</v>
      </c>
      <c r="TBT116" s="7">
        <v>113</v>
      </c>
      <c r="TBU116" s="7">
        <v>0.11</v>
      </c>
      <c r="TBV116" s="7">
        <v>7.0000000000000007E-2</v>
      </c>
      <c r="TBW116" s="7">
        <v>23.8</v>
      </c>
      <c r="TBX116" s="7">
        <v>0.49</v>
      </c>
      <c r="TBY116" s="7">
        <v>106</v>
      </c>
      <c r="TBZ116" s="7">
        <v>79.5</v>
      </c>
      <c r="TCA116" s="7">
        <v>9.6999999999999993</v>
      </c>
      <c r="TCB116" s="7">
        <v>0.82</v>
      </c>
      <c r="TCC116" s="7">
        <v>1.5</v>
      </c>
      <c r="TCD116" s="54" t="s">
        <v>164</v>
      </c>
      <c r="TCE116" s="55"/>
      <c r="TCF116" s="7" t="s">
        <v>165</v>
      </c>
      <c r="TCG116" s="7">
        <v>5.03</v>
      </c>
      <c r="TCH116" s="7">
        <v>2.96</v>
      </c>
      <c r="TCI116" s="7">
        <v>16.5</v>
      </c>
      <c r="TCJ116" s="7">
        <v>113</v>
      </c>
      <c r="TCK116" s="7">
        <v>0.11</v>
      </c>
      <c r="TCL116" s="7">
        <v>7.0000000000000007E-2</v>
      </c>
      <c r="TCM116" s="7">
        <v>23.8</v>
      </c>
      <c r="TCN116" s="7">
        <v>0.49</v>
      </c>
      <c r="TCO116" s="7">
        <v>106</v>
      </c>
      <c r="TCP116" s="7">
        <v>79.5</v>
      </c>
      <c r="TCQ116" s="7">
        <v>9.6999999999999993</v>
      </c>
      <c r="TCR116" s="7">
        <v>0.82</v>
      </c>
      <c r="TCS116" s="7">
        <v>1.5</v>
      </c>
      <c r="TCT116" s="54" t="s">
        <v>164</v>
      </c>
      <c r="TCU116" s="55"/>
      <c r="TCV116" s="7" t="s">
        <v>165</v>
      </c>
      <c r="TCW116" s="7">
        <v>5.03</v>
      </c>
      <c r="TCX116" s="7">
        <v>2.96</v>
      </c>
      <c r="TCY116" s="7">
        <v>16.5</v>
      </c>
      <c r="TCZ116" s="7">
        <v>113</v>
      </c>
      <c r="TDA116" s="7">
        <v>0.11</v>
      </c>
      <c r="TDB116" s="7">
        <v>7.0000000000000007E-2</v>
      </c>
      <c r="TDC116" s="7">
        <v>23.8</v>
      </c>
      <c r="TDD116" s="7">
        <v>0.49</v>
      </c>
      <c r="TDE116" s="7">
        <v>106</v>
      </c>
      <c r="TDF116" s="7">
        <v>79.5</v>
      </c>
      <c r="TDG116" s="7">
        <v>9.6999999999999993</v>
      </c>
      <c r="TDH116" s="7">
        <v>0.82</v>
      </c>
      <c r="TDI116" s="7">
        <v>1.5</v>
      </c>
      <c r="TDJ116" s="54" t="s">
        <v>164</v>
      </c>
      <c r="TDK116" s="55"/>
      <c r="TDL116" s="7" t="s">
        <v>165</v>
      </c>
      <c r="TDM116" s="7">
        <v>5.03</v>
      </c>
      <c r="TDN116" s="7">
        <v>2.96</v>
      </c>
      <c r="TDO116" s="7">
        <v>16.5</v>
      </c>
      <c r="TDP116" s="7">
        <v>113</v>
      </c>
      <c r="TDQ116" s="7">
        <v>0.11</v>
      </c>
      <c r="TDR116" s="7">
        <v>7.0000000000000007E-2</v>
      </c>
      <c r="TDS116" s="7">
        <v>23.8</v>
      </c>
      <c r="TDT116" s="7">
        <v>0.49</v>
      </c>
      <c r="TDU116" s="7">
        <v>106</v>
      </c>
      <c r="TDV116" s="7">
        <v>79.5</v>
      </c>
      <c r="TDW116" s="7">
        <v>9.6999999999999993</v>
      </c>
      <c r="TDX116" s="7">
        <v>0.82</v>
      </c>
      <c r="TDY116" s="7">
        <v>1.5</v>
      </c>
      <c r="TDZ116" s="54" t="s">
        <v>164</v>
      </c>
      <c r="TEA116" s="55"/>
      <c r="TEB116" s="7" t="s">
        <v>165</v>
      </c>
      <c r="TEC116" s="7">
        <v>5.03</v>
      </c>
      <c r="TED116" s="7">
        <v>2.96</v>
      </c>
      <c r="TEE116" s="7">
        <v>16.5</v>
      </c>
      <c r="TEF116" s="7">
        <v>113</v>
      </c>
      <c r="TEG116" s="7">
        <v>0.11</v>
      </c>
      <c r="TEH116" s="7">
        <v>7.0000000000000007E-2</v>
      </c>
      <c r="TEI116" s="7">
        <v>23.8</v>
      </c>
      <c r="TEJ116" s="7">
        <v>0.49</v>
      </c>
      <c r="TEK116" s="7">
        <v>106</v>
      </c>
      <c r="TEL116" s="7">
        <v>79.5</v>
      </c>
      <c r="TEM116" s="7">
        <v>9.6999999999999993</v>
      </c>
      <c r="TEN116" s="7">
        <v>0.82</v>
      </c>
      <c r="TEO116" s="7">
        <v>1.5</v>
      </c>
      <c r="TEP116" s="54" t="s">
        <v>164</v>
      </c>
      <c r="TEQ116" s="55"/>
      <c r="TER116" s="7" t="s">
        <v>165</v>
      </c>
      <c r="TES116" s="7">
        <v>5.03</v>
      </c>
      <c r="TET116" s="7">
        <v>2.96</v>
      </c>
      <c r="TEU116" s="7">
        <v>16.5</v>
      </c>
      <c r="TEV116" s="7">
        <v>113</v>
      </c>
      <c r="TEW116" s="7">
        <v>0.11</v>
      </c>
      <c r="TEX116" s="7">
        <v>7.0000000000000007E-2</v>
      </c>
      <c r="TEY116" s="7">
        <v>23.8</v>
      </c>
      <c r="TEZ116" s="7">
        <v>0.49</v>
      </c>
      <c r="TFA116" s="7">
        <v>106</v>
      </c>
      <c r="TFB116" s="7">
        <v>79.5</v>
      </c>
      <c r="TFC116" s="7">
        <v>9.6999999999999993</v>
      </c>
      <c r="TFD116" s="7">
        <v>0.82</v>
      </c>
      <c r="TFE116" s="7">
        <v>1.5</v>
      </c>
      <c r="TFF116" s="54" t="s">
        <v>164</v>
      </c>
      <c r="TFG116" s="55"/>
      <c r="TFH116" s="7" t="s">
        <v>165</v>
      </c>
      <c r="TFI116" s="7">
        <v>5.03</v>
      </c>
      <c r="TFJ116" s="7">
        <v>2.96</v>
      </c>
      <c r="TFK116" s="7">
        <v>16.5</v>
      </c>
      <c r="TFL116" s="7">
        <v>113</v>
      </c>
      <c r="TFM116" s="7">
        <v>0.11</v>
      </c>
      <c r="TFN116" s="7">
        <v>7.0000000000000007E-2</v>
      </c>
      <c r="TFO116" s="7">
        <v>23.8</v>
      </c>
      <c r="TFP116" s="7">
        <v>0.49</v>
      </c>
      <c r="TFQ116" s="7">
        <v>106</v>
      </c>
      <c r="TFR116" s="7">
        <v>79.5</v>
      </c>
      <c r="TFS116" s="7">
        <v>9.6999999999999993</v>
      </c>
      <c r="TFT116" s="7">
        <v>0.82</v>
      </c>
      <c r="TFU116" s="7">
        <v>1.5</v>
      </c>
      <c r="TFV116" s="54" t="s">
        <v>164</v>
      </c>
      <c r="TFW116" s="55"/>
      <c r="TFX116" s="7" t="s">
        <v>165</v>
      </c>
      <c r="TFY116" s="7">
        <v>5.03</v>
      </c>
      <c r="TFZ116" s="7">
        <v>2.96</v>
      </c>
      <c r="TGA116" s="7">
        <v>16.5</v>
      </c>
      <c r="TGB116" s="7">
        <v>113</v>
      </c>
      <c r="TGC116" s="7">
        <v>0.11</v>
      </c>
      <c r="TGD116" s="7">
        <v>7.0000000000000007E-2</v>
      </c>
      <c r="TGE116" s="7">
        <v>23.8</v>
      </c>
      <c r="TGF116" s="7">
        <v>0.49</v>
      </c>
      <c r="TGG116" s="7">
        <v>106</v>
      </c>
      <c r="TGH116" s="7">
        <v>79.5</v>
      </c>
      <c r="TGI116" s="7">
        <v>9.6999999999999993</v>
      </c>
      <c r="TGJ116" s="7">
        <v>0.82</v>
      </c>
      <c r="TGK116" s="7">
        <v>1.5</v>
      </c>
      <c r="TGL116" s="54" t="s">
        <v>164</v>
      </c>
      <c r="TGM116" s="55"/>
      <c r="TGN116" s="7" t="s">
        <v>165</v>
      </c>
      <c r="TGO116" s="7">
        <v>5.03</v>
      </c>
      <c r="TGP116" s="7">
        <v>2.96</v>
      </c>
      <c r="TGQ116" s="7">
        <v>16.5</v>
      </c>
      <c r="TGR116" s="7">
        <v>113</v>
      </c>
      <c r="TGS116" s="7">
        <v>0.11</v>
      </c>
      <c r="TGT116" s="7">
        <v>7.0000000000000007E-2</v>
      </c>
      <c r="TGU116" s="7">
        <v>23.8</v>
      </c>
      <c r="TGV116" s="7">
        <v>0.49</v>
      </c>
      <c r="TGW116" s="7">
        <v>106</v>
      </c>
      <c r="TGX116" s="7">
        <v>79.5</v>
      </c>
      <c r="TGY116" s="7">
        <v>9.6999999999999993</v>
      </c>
      <c r="TGZ116" s="7">
        <v>0.82</v>
      </c>
      <c r="THA116" s="7">
        <v>1.5</v>
      </c>
      <c r="THB116" s="54" t="s">
        <v>164</v>
      </c>
      <c r="THC116" s="55"/>
      <c r="THD116" s="7" t="s">
        <v>165</v>
      </c>
      <c r="THE116" s="7">
        <v>5.03</v>
      </c>
      <c r="THF116" s="7">
        <v>2.96</v>
      </c>
      <c r="THG116" s="7">
        <v>16.5</v>
      </c>
      <c r="THH116" s="7">
        <v>113</v>
      </c>
      <c r="THI116" s="7">
        <v>0.11</v>
      </c>
      <c r="THJ116" s="7">
        <v>7.0000000000000007E-2</v>
      </c>
      <c r="THK116" s="7">
        <v>23.8</v>
      </c>
      <c r="THL116" s="7">
        <v>0.49</v>
      </c>
      <c r="THM116" s="7">
        <v>106</v>
      </c>
      <c r="THN116" s="7">
        <v>79.5</v>
      </c>
      <c r="THO116" s="7">
        <v>9.6999999999999993</v>
      </c>
      <c r="THP116" s="7">
        <v>0.82</v>
      </c>
      <c r="THQ116" s="7">
        <v>1.5</v>
      </c>
      <c r="THR116" s="54" t="s">
        <v>164</v>
      </c>
      <c r="THS116" s="55"/>
      <c r="THT116" s="7" t="s">
        <v>165</v>
      </c>
      <c r="THU116" s="7">
        <v>5.03</v>
      </c>
      <c r="THV116" s="7">
        <v>2.96</v>
      </c>
      <c r="THW116" s="7">
        <v>16.5</v>
      </c>
      <c r="THX116" s="7">
        <v>113</v>
      </c>
      <c r="THY116" s="7">
        <v>0.11</v>
      </c>
      <c r="THZ116" s="7">
        <v>7.0000000000000007E-2</v>
      </c>
      <c r="TIA116" s="7">
        <v>23.8</v>
      </c>
      <c r="TIB116" s="7">
        <v>0.49</v>
      </c>
      <c r="TIC116" s="7">
        <v>106</v>
      </c>
      <c r="TID116" s="7">
        <v>79.5</v>
      </c>
      <c r="TIE116" s="7">
        <v>9.6999999999999993</v>
      </c>
      <c r="TIF116" s="7">
        <v>0.82</v>
      </c>
      <c r="TIG116" s="7">
        <v>1.5</v>
      </c>
      <c r="TIH116" s="54" t="s">
        <v>164</v>
      </c>
      <c r="TII116" s="55"/>
      <c r="TIJ116" s="7" t="s">
        <v>165</v>
      </c>
      <c r="TIK116" s="7">
        <v>5.03</v>
      </c>
      <c r="TIL116" s="7">
        <v>2.96</v>
      </c>
      <c r="TIM116" s="7">
        <v>16.5</v>
      </c>
      <c r="TIN116" s="7">
        <v>113</v>
      </c>
      <c r="TIO116" s="7">
        <v>0.11</v>
      </c>
      <c r="TIP116" s="7">
        <v>7.0000000000000007E-2</v>
      </c>
      <c r="TIQ116" s="7">
        <v>23.8</v>
      </c>
      <c r="TIR116" s="7">
        <v>0.49</v>
      </c>
      <c r="TIS116" s="7">
        <v>106</v>
      </c>
      <c r="TIT116" s="7">
        <v>79.5</v>
      </c>
      <c r="TIU116" s="7">
        <v>9.6999999999999993</v>
      </c>
      <c r="TIV116" s="7">
        <v>0.82</v>
      </c>
      <c r="TIW116" s="7">
        <v>1.5</v>
      </c>
      <c r="TIX116" s="54" t="s">
        <v>164</v>
      </c>
      <c r="TIY116" s="55"/>
      <c r="TIZ116" s="7" t="s">
        <v>165</v>
      </c>
      <c r="TJA116" s="7">
        <v>5.03</v>
      </c>
      <c r="TJB116" s="7">
        <v>2.96</v>
      </c>
      <c r="TJC116" s="7">
        <v>16.5</v>
      </c>
      <c r="TJD116" s="7">
        <v>113</v>
      </c>
      <c r="TJE116" s="7">
        <v>0.11</v>
      </c>
      <c r="TJF116" s="7">
        <v>7.0000000000000007E-2</v>
      </c>
      <c r="TJG116" s="7">
        <v>23.8</v>
      </c>
      <c r="TJH116" s="7">
        <v>0.49</v>
      </c>
      <c r="TJI116" s="7">
        <v>106</v>
      </c>
      <c r="TJJ116" s="7">
        <v>79.5</v>
      </c>
      <c r="TJK116" s="7">
        <v>9.6999999999999993</v>
      </c>
      <c r="TJL116" s="7">
        <v>0.82</v>
      </c>
      <c r="TJM116" s="7">
        <v>1.5</v>
      </c>
      <c r="TJN116" s="54" t="s">
        <v>164</v>
      </c>
      <c r="TJO116" s="55"/>
      <c r="TJP116" s="7" t="s">
        <v>165</v>
      </c>
      <c r="TJQ116" s="7">
        <v>5.03</v>
      </c>
      <c r="TJR116" s="7">
        <v>2.96</v>
      </c>
      <c r="TJS116" s="7">
        <v>16.5</v>
      </c>
      <c r="TJT116" s="7">
        <v>113</v>
      </c>
      <c r="TJU116" s="7">
        <v>0.11</v>
      </c>
      <c r="TJV116" s="7">
        <v>7.0000000000000007E-2</v>
      </c>
      <c r="TJW116" s="7">
        <v>23.8</v>
      </c>
      <c r="TJX116" s="7">
        <v>0.49</v>
      </c>
      <c r="TJY116" s="7">
        <v>106</v>
      </c>
      <c r="TJZ116" s="7">
        <v>79.5</v>
      </c>
      <c r="TKA116" s="7">
        <v>9.6999999999999993</v>
      </c>
      <c r="TKB116" s="7">
        <v>0.82</v>
      </c>
      <c r="TKC116" s="7">
        <v>1.5</v>
      </c>
      <c r="TKD116" s="54" t="s">
        <v>164</v>
      </c>
      <c r="TKE116" s="55"/>
      <c r="TKF116" s="7" t="s">
        <v>165</v>
      </c>
      <c r="TKG116" s="7">
        <v>5.03</v>
      </c>
      <c r="TKH116" s="7">
        <v>2.96</v>
      </c>
      <c r="TKI116" s="7">
        <v>16.5</v>
      </c>
      <c r="TKJ116" s="7">
        <v>113</v>
      </c>
      <c r="TKK116" s="7">
        <v>0.11</v>
      </c>
      <c r="TKL116" s="7">
        <v>7.0000000000000007E-2</v>
      </c>
      <c r="TKM116" s="7">
        <v>23.8</v>
      </c>
      <c r="TKN116" s="7">
        <v>0.49</v>
      </c>
      <c r="TKO116" s="7">
        <v>106</v>
      </c>
      <c r="TKP116" s="7">
        <v>79.5</v>
      </c>
      <c r="TKQ116" s="7">
        <v>9.6999999999999993</v>
      </c>
      <c r="TKR116" s="7">
        <v>0.82</v>
      </c>
      <c r="TKS116" s="7">
        <v>1.5</v>
      </c>
      <c r="TKT116" s="54" t="s">
        <v>164</v>
      </c>
      <c r="TKU116" s="55"/>
      <c r="TKV116" s="7" t="s">
        <v>165</v>
      </c>
      <c r="TKW116" s="7">
        <v>5.03</v>
      </c>
      <c r="TKX116" s="7">
        <v>2.96</v>
      </c>
      <c r="TKY116" s="7">
        <v>16.5</v>
      </c>
      <c r="TKZ116" s="7">
        <v>113</v>
      </c>
      <c r="TLA116" s="7">
        <v>0.11</v>
      </c>
      <c r="TLB116" s="7">
        <v>7.0000000000000007E-2</v>
      </c>
      <c r="TLC116" s="7">
        <v>23.8</v>
      </c>
      <c r="TLD116" s="7">
        <v>0.49</v>
      </c>
      <c r="TLE116" s="7">
        <v>106</v>
      </c>
      <c r="TLF116" s="7">
        <v>79.5</v>
      </c>
      <c r="TLG116" s="7">
        <v>9.6999999999999993</v>
      </c>
      <c r="TLH116" s="7">
        <v>0.82</v>
      </c>
      <c r="TLI116" s="7">
        <v>1.5</v>
      </c>
      <c r="TLJ116" s="54" t="s">
        <v>164</v>
      </c>
      <c r="TLK116" s="55"/>
      <c r="TLL116" s="7" t="s">
        <v>165</v>
      </c>
      <c r="TLM116" s="7">
        <v>5.03</v>
      </c>
      <c r="TLN116" s="7">
        <v>2.96</v>
      </c>
      <c r="TLO116" s="7">
        <v>16.5</v>
      </c>
      <c r="TLP116" s="7">
        <v>113</v>
      </c>
      <c r="TLQ116" s="7">
        <v>0.11</v>
      </c>
      <c r="TLR116" s="7">
        <v>7.0000000000000007E-2</v>
      </c>
      <c r="TLS116" s="7">
        <v>23.8</v>
      </c>
      <c r="TLT116" s="7">
        <v>0.49</v>
      </c>
      <c r="TLU116" s="7">
        <v>106</v>
      </c>
      <c r="TLV116" s="7">
        <v>79.5</v>
      </c>
      <c r="TLW116" s="7">
        <v>9.6999999999999993</v>
      </c>
      <c r="TLX116" s="7">
        <v>0.82</v>
      </c>
      <c r="TLY116" s="7">
        <v>1.5</v>
      </c>
      <c r="TLZ116" s="54" t="s">
        <v>164</v>
      </c>
      <c r="TMA116" s="55"/>
      <c r="TMB116" s="7" t="s">
        <v>165</v>
      </c>
      <c r="TMC116" s="7">
        <v>5.03</v>
      </c>
      <c r="TMD116" s="7">
        <v>2.96</v>
      </c>
      <c r="TME116" s="7">
        <v>16.5</v>
      </c>
      <c r="TMF116" s="7">
        <v>113</v>
      </c>
      <c r="TMG116" s="7">
        <v>0.11</v>
      </c>
      <c r="TMH116" s="7">
        <v>7.0000000000000007E-2</v>
      </c>
      <c r="TMI116" s="7">
        <v>23.8</v>
      </c>
      <c r="TMJ116" s="7">
        <v>0.49</v>
      </c>
      <c r="TMK116" s="7">
        <v>106</v>
      </c>
      <c r="TML116" s="7">
        <v>79.5</v>
      </c>
      <c r="TMM116" s="7">
        <v>9.6999999999999993</v>
      </c>
      <c r="TMN116" s="7">
        <v>0.82</v>
      </c>
      <c r="TMO116" s="7">
        <v>1.5</v>
      </c>
      <c r="TMP116" s="54" t="s">
        <v>164</v>
      </c>
      <c r="TMQ116" s="55"/>
      <c r="TMR116" s="7" t="s">
        <v>165</v>
      </c>
      <c r="TMS116" s="7">
        <v>5.03</v>
      </c>
      <c r="TMT116" s="7">
        <v>2.96</v>
      </c>
      <c r="TMU116" s="7">
        <v>16.5</v>
      </c>
      <c r="TMV116" s="7">
        <v>113</v>
      </c>
      <c r="TMW116" s="7">
        <v>0.11</v>
      </c>
      <c r="TMX116" s="7">
        <v>7.0000000000000007E-2</v>
      </c>
      <c r="TMY116" s="7">
        <v>23.8</v>
      </c>
      <c r="TMZ116" s="7">
        <v>0.49</v>
      </c>
      <c r="TNA116" s="7">
        <v>106</v>
      </c>
      <c r="TNB116" s="7">
        <v>79.5</v>
      </c>
      <c r="TNC116" s="7">
        <v>9.6999999999999993</v>
      </c>
      <c r="TND116" s="7">
        <v>0.82</v>
      </c>
      <c r="TNE116" s="7">
        <v>1.5</v>
      </c>
      <c r="TNF116" s="54" t="s">
        <v>164</v>
      </c>
      <c r="TNG116" s="55"/>
      <c r="TNH116" s="7" t="s">
        <v>165</v>
      </c>
      <c r="TNI116" s="7">
        <v>5.03</v>
      </c>
      <c r="TNJ116" s="7">
        <v>2.96</v>
      </c>
      <c r="TNK116" s="7">
        <v>16.5</v>
      </c>
      <c r="TNL116" s="7">
        <v>113</v>
      </c>
      <c r="TNM116" s="7">
        <v>0.11</v>
      </c>
      <c r="TNN116" s="7">
        <v>7.0000000000000007E-2</v>
      </c>
      <c r="TNO116" s="7">
        <v>23.8</v>
      </c>
      <c r="TNP116" s="7">
        <v>0.49</v>
      </c>
      <c r="TNQ116" s="7">
        <v>106</v>
      </c>
      <c r="TNR116" s="7">
        <v>79.5</v>
      </c>
      <c r="TNS116" s="7">
        <v>9.6999999999999993</v>
      </c>
      <c r="TNT116" s="7">
        <v>0.82</v>
      </c>
      <c r="TNU116" s="7">
        <v>1.5</v>
      </c>
      <c r="TNV116" s="54" t="s">
        <v>164</v>
      </c>
      <c r="TNW116" s="55"/>
      <c r="TNX116" s="7" t="s">
        <v>165</v>
      </c>
      <c r="TNY116" s="7">
        <v>5.03</v>
      </c>
      <c r="TNZ116" s="7">
        <v>2.96</v>
      </c>
      <c r="TOA116" s="7">
        <v>16.5</v>
      </c>
      <c r="TOB116" s="7">
        <v>113</v>
      </c>
      <c r="TOC116" s="7">
        <v>0.11</v>
      </c>
      <c r="TOD116" s="7">
        <v>7.0000000000000007E-2</v>
      </c>
      <c r="TOE116" s="7">
        <v>23.8</v>
      </c>
      <c r="TOF116" s="7">
        <v>0.49</v>
      </c>
      <c r="TOG116" s="7">
        <v>106</v>
      </c>
      <c r="TOH116" s="7">
        <v>79.5</v>
      </c>
      <c r="TOI116" s="7">
        <v>9.6999999999999993</v>
      </c>
      <c r="TOJ116" s="7">
        <v>0.82</v>
      </c>
      <c r="TOK116" s="7">
        <v>1.5</v>
      </c>
      <c r="TOL116" s="54" t="s">
        <v>164</v>
      </c>
      <c r="TOM116" s="55"/>
      <c r="TON116" s="7" t="s">
        <v>165</v>
      </c>
      <c r="TOO116" s="7">
        <v>5.03</v>
      </c>
      <c r="TOP116" s="7">
        <v>2.96</v>
      </c>
      <c r="TOQ116" s="7">
        <v>16.5</v>
      </c>
      <c r="TOR116" s="7">
        <v>113</v>
      </c>
      <c r="TOS116" s="7">
        <v>0.11</v>
      </c>
      <c r="TOT116" s="7">
        <v>7.0000000000000007E-2</v>
      </c>
      <c r="TOU116" s="7">
        <v>23.8</v>
      </c>
      <c r="TOV116" s="7">
        <v>0.49</v>
      </c>
      <c r="TOW116" s="7">
        <v>106</v>
      </c>
      <c r="TOX116" s="7">
        <v>79.5</v>
      </c>
      <c r="TOY116" s="7">
        <v>9.6999999999999993</v>
      </c>
      <c r="TOZ116" s="7">
        <v>0.82</v>
      </c>
      <c r="TPA116" s="7">
        <v>1.5</v>
      </c>
      <c r="TPB116" s="54" t="s">
        <v>164</v>
      </c>
      <c r="TPC116" s="55"/>
      <c r="TPD116" s="7" t="s">
        <v>165</v>
      </c>
      <c r="TPE116" s="7">
        <v>5.03</v>
      </c>
      <c r="TPF116" s="7">
        <v>2.96</v>
      </c>
      <c r="TPG116" s="7">
        <v>16.5</v>
      </c>
      <c r="TPH116" s="7">
        <v>113</v>
      </c>
      <c r="TPI116" s="7">
        <v>0.11</v>
      </c>
      <c r="TPJ116" s="7">
        <v>7.0000000000000007E-2</v>
      </c>
      <c r="TPK116" s="7">
        <v>23.8</v>
      </c>
      <c r="TPL116" s="7">
        <v>0.49</v>
      </c>
      <c r="TPM116" s="7">
        <v>106</v>
      </c>
      <c r="TPN116" s="7">
        <v>79.5</v>
      </c>
      <c r="TPO116" s="7">
        <v>9.6999999999999993</v>
      </c>
      <c r="TPP116" s="7">
        <v>0.82</v>
      </c>
      <c r="TPQ116" s="7">
        <v>1.5</v>
      </c>
      <c r="TPR116" s="54" t="s">
        <v>164</v>
      </c>
      <c r="TPS116" s="55"/>
      <c r="TPT116" s="7" t="s">
        <v>165</v>
      </c>
      <c r="TPU116" s="7">
        <v>5.03</v>
      </c>
      <c r="TPV116" s="7">
        <v>2.96</v>
      </c>
      <c r="TPW116" s="7">
        <v>16.5</v>
      </c>
      <c r="TPX116" s="7">
        <v>113</v>
      </c>
      <c r="TPY116" s="7">
        <v>0.11</v>
      </c>
      <c r="TPZ116" s="7">
        <v>7.0000000000000007E-2</v>
      </c>
      <c r="TQA116" s="7">
        <v>23.8</v>
      </c>
      <c r="TQB116" s="7">
        <v>0.49</v>
      </c>
      <c r="TQC116" s="7">
        <v>106</v>
      </c>
      <c r="TQD116" s="7">
        <v>79.5</v>
      </c>
      <c r="TQE116" s="7">
        <v>9.6999999999999993</v>
      </c>
      <c r="TQF116" s="7">
        <v>0.82</v>
      </c>
      <c r="TQG116" s="7">
        <v>1.5</v>
      </c>
      <c r="TQH116" s="54" t="s">
        <v>164</v>
      </c>
      <c r="TQI116" s="55"/>
      <c r="TQJ116" s="7" t="s">
        <v>165</v>
      </c>
      <c r="TQK116" s="7">
        <v>5.03</v>
      </c>
      <c r="TQL116" s="7">
        <v>2.96</v>
      </c>
      <c r="TQM116" s="7">
        <v>16.5</v>
      </c>
      <c r="TQN116" s="7">
        <v>113</v>
      </c>
      <c r="TQO116" s="7">
        <v>0.11</v>
      </c>
      <c r="TQP116" s="7">
        <v>7.0000000000000007E-2</v>
      </c>
      <c r="TQQ116" s="7">
        <v>23.8</v>
      </c>
      <c r="TQR116" s="7">
        <v>0.49</v>
      </c>
      <c r="TQS116" s="7">
        <v>106</v>
      </c>
      <c r="TQT116" s="7">
        <v>79.5</v>
      </c>
      <c r="TQU116" s="7">
        <v>9.6999999999999993</v>
      </c>
      <c r="TQV116" s="7">
        <v>0.82</v>
      </c>
      <c r="TQW116" s="7">
        <v>1.5</v>
      </c>
      <c r="TQX116" s="54" t="s">
        <v>164</v>
      </c>
      <c r="TQY116" s="55"/>
      <c r="TQZ116" s="7" t="s">
        <v>165</v>
      </c>
      <c r="TRA116" s="7">
        <v>5.03</v>
      </c>
      <c r="TRB116" s="7">
        <v>2.96</v>
      </c>
      <c r="TRC116" s="7">
        <v>16.5</v>
      </c>
      <c r="TRD116" s="7">
        <v>113</v>
      </c>
      <c r="TRE116" s="7">
        <v>0.11</v>
      </c>
      <c r="TRF116" s="7">
        <v>7.0000000000000007E-2</v>
      </c>
      <c r="TRG116" s="7">
        <v>23.8</v>
      </c>
      <c r="TRH116" s="7">
        <v>0.49</v>
      </c>
      <c r="TRI116" s="7">
        <v>106</v>
      </c>
      <c r="TRJ116" s="7">
        <v>79.5</v>
      </c>
      <c r="TRK116" s="7">
        <v>9.6999999999999993</v>
      </c>
      <c r="TRL116" s="7">
        <v>0.82</v>
      </c>
      <c r="TRM116" s="7">
        <v>1.5</v>
      </c>
      <c r="TRN116" s="54" t="s">
        <v>164</v>
      </c>
      <c r="TRO116" s="55"/>
      <c r="TRP116" s="7" t="s">
        <v>165</v>
      </c>
      <c r="TRQ116" s="7">
        <v>5.03</v>
      </c>
      <c r="TRR116" s="7">
        <v>2.96</v>
      </c>
      <c r="TRS116" s="7">
        <v>16.5</v>
      </c>
      <c r="TRT116" s="7">
        <v>113</v>
      </c>
      <c r="TRU116" s="7">
        <v>0.11</v>
      </c>
      <c r="TRV116" s="7">
        <v>7.0000000000000007E-2</v>
      </c>
      <c r="TRW116" s="7">
        <v>23.8</v>
      </c>
      <c r="TRX116" s="7">
        <v>0.49</v>
      </c>
      <c r="TRY116" s="7">
        <v>106</v>
      </c>
      <c r="TRZ116" s="7">
        <v>79.5</v>
      </c>
      <c r="TSA116" s="7">
        <v>9.6999999999999993</v>
      </c>
      <c r="TSB116" s="7">
        <v>0.82</v>
      </c>
      <c r="TSC116" s="7">
        <v>1.5</v>
      </c>
      <c r="TSD116" s="54" t="s">
        <v>164</v>
      </c>
      <c r="TSE116" s="55"/>
      <c r="TSF116" s="7" t="s">
        <v>165</v>
      </c>
      <c r="TSG116" s="7">
        <v>5.03</v>
      </c>
      <c r="TSH116" s="7">
        <v>2.96</v>
      </c>
      <c r="TSI116" s="7">
        <v>16.5</v>
      </c>
      <c r="TSJ116" s="7">
        <v>113</v>
      </c>
      <c r="TSK116" s="7">
        <v>0.11</v>
      </c>
      <c r="TSL116" s="7">
        <v>7.0000000000000007E-2</v>
      </c>
      <c r="TSM116" s="7">
        <v>23.8</v>
      </c>
      <c r="TSN116" s="7">
        <v>0.49</v>
      </c>
      <c r="TSO116" s="7">
        <v>106</v>
      </c>
      <c r="TSP116" s="7">
        <v>79.5</v>
      </c>
      <c r="TSQ116" s="7">
        <v>9.6999999999999993</v>
      </c>
      <c r="TSR116" s="7">
        <v>0.82</v>
      </c>
      <c r="TSS116" s="7">
        <v>1.5</v>
      </c>
      <c r="TST116" s="54" t="s">
        <v>164</v>
      </c>
      <c r="TSU116" s="55"/>
      <c r="TSV116" s="7" t="s">
        <v>165</v>
      </c>
      <c r="TSW116" s="7">
        <v>5.03</v>
      </c>
      <c r="TSX116" s="7">
        <v>2.96</v>
      </c>
      <c r="TSY116" s="7">
        <v>16.5</v>
      </c>
      <c r="TSZ116" s="7">
        <v>113</v>
      </c>
      <c r="TTA116" s="7">
        <v>0.11</v>
      </c>
      <c r="TTB116" s="7">
        <v>7.0000000000000007E-2</v>
      </c>
      <c r="TTC116" s="7">
        <v>23.8</v>
      </c>
      <c r="TTD116" s="7">
        <v>0.49</v>
      </c>
      <c r="TTE116" s="7">
        <v>106</v>
      </c>
      <c r="TTF116" s="7">
        <v>79.5</v>
      </c>
      <c r="TTG116" s="7">
        <v>9.6999999999999993</v>
      </c>
      <c r="TTH116" s="7">
        <v>0.82</v>
      </c>
      <c r="TTI116" s="7">
        <v>1.5</v>
      </c>
      <c r="TTJ116" s="54" t="s">
        <v>164</v>
      </c>
      <c r="TTK116" s="55"/>
      <c r="TTL116" s="7" t="s">
        <v>165</v>
      </c>
      <c r="TTM116" s="7">
        <v>5.03</v>
      </c>
      <c r="TTN116" s="7">
        <v>2.96</v>
      </c>
      <c r="TTO116" s="7">
        <v>16.5</v>
      </c>
      <c r="TTP116" s="7">
        <v>113</v>
      </c>
      <c r="TTQ116" s="7">
        <v>0.11</v>
      </c>
      <c r="TTR116" s="7">
        <v>7.0000000000000007E-2</v>
      </c>
      <c r="TTS116" s="7">
        <v>23.8</v>
      </c>
      <c r="TTT116" s="7">
        <v>0.49</v>
      </c>
      <c r="TTU116" s="7">
        <v>106</v>
      </c>
      <c r="TTV116" s="7">
        <v>79.5</v>
      </c>
      <c r="TTW116" s="7">
        <v>9.6999999999999993</v>
      </c>
      <c r="TTX116" s="7">
        <v>0.82</v>
      </c>
      <c r="TTY116" s="7">
        <v>1.5</v>
      </c>
      <c r="TTZ116" s="54" t="s">
        <v>164</v>
      </c>
      <c r="TUA116" s="55"/>
      <c r="TUB116" s="7" t="s">
        <v>165</v>
      </c>
      <c r="TUC116" s="7">
        <v>5.03</v>
      </c>
      <c r="TUD116" s="7">
        <v>2.96</v>
      </c>
      <c r="TUE116" s="7">
        <v>16.5</v>
      </c>
      <c r="TUF116" s="7">
        <v>113</v>
      </c>
      <c r="TUG116" s="7">
        <v>0.11</v>
      </c>
      <c r="TUH116" s="7">
        <v>7.0000000000000007E-2</v>
      </c>
      <c r="TUI116" s="7">
        <v>23.8</v>
      </c>
      <c r="TUJ116" s="7">
        <v>0.49</v>
      </c>
      <c r="TUK116" s="7">
        <v>106</v>
      </c>
      <c r="TUL116" s="7">
        <v>79.5</v>
      </c>
      <c r="TUM116" s="7">
        <v>9.6999999999999993</v>
      </c>
      <c r="TUN116" s="7">
        <v>0.82</v>
      </c>
      <c r="TUO116" s="7">
        <v>1.5</v>
      </c>
      <c r="TUP116" s="54" t="s">
        <v>164</v>
      </c>
      <c r="TUQ116" s="55"/>
      <c r="TUR116" s="7" t="s">
        <v>165</v>
      </c>
      <c r="TUS116" s="7">
        <v>5.03</v>
      </c>
      <c r="TUT116" s="7">
        <v>2.96</v>
      </c>
      <c r="TUU116" s="7">
        <v>16.5</v>
      </c>
      <c r="TUV116" s="7">
        <v>113</v>
      </c>
      <c r="TUW116" s="7">
        <v>0.11</v>
      </c>
      <c r="TUX116" s="7">
        <v>7.0000000000000007E-2</v>
      </c>
      <c r="TUY116" s="7">
        <v>23.8</v>
      </c>
      <c r="TUZ116" s="7">
        <v>0.49</v>
      </c>
      <c r="TVA116" s="7">
        <v>106</v>
      </c>
      <c r="TVB116" s="7">
        <v>79.5</v>
      </c>
      <c r="TVC116" s="7">
        <v>9.6999999999999993</v>
      </c>
      <c r="TVD116" s="7">
        <v>0.82</v>
      </c>
      <c r="TVE116" s="7">
        <v>1.5</v>
      </c>
      <c r="TVF116" s="54" t="s">
        <v>164</v>
      </c>
      <c r="TVG116" s="55"/>
      <c r="TVH116" s="7" t="s">
        <v>165</v>
      </c>
      <c r="TVI116" s="7">
        <v>5.03</v>
      </c>
      <c r="TVJ116" s="7">
        <v>2.96</v>
      </c>
      <c r="TVK116" s="7">
        <v>16.5</v>
      </c>
      <c r="TVL116" s="7">
        <v>113</v>
      </c>
      <c r="TVM116" s="7">
        <v>0.11</v>
      </c>
      <c r="TVN116" s="7">
        <v>7.0000000000000007E-2</v>
      </c>
      <c r="TVO116" s="7">
        <v>23.8</v>
      </c>
      <c r="TVP116" s="7">
        <v>0.49</v>
      </c>
      <c r="TVQ116" s="7">
        <v>106</v>
      </c>
      <c r="TVR116" s="7">
        <v>79.5</v>
      </c>
      <c r="TVS116" s="7">
        <v>9.6999999999999993</v>
      </c>
      <c r="TVT116" s="7">
        <v>0.82</v>
      </c>
      <c r="TVU116" s="7">
        <v>1.5</v>
      </c>
      <c r="TVV116" s="54" t="s">
        <v>164</v>
      </c>
      <c r="TVW116" s="55"/>
      <c r="TVX116" s="7" t="s">
        <v>165</v>
      </c>
      <c r="TVY116" s="7">
        <v>5.03</v>
      </c>
      <c r="TVZ116" s="7">
        <v>2.96</v>
      </c>
      <c r="TWA116" s="7">
        <v>16.5</v>
      </c>
      <c r="TWB116" s="7">
        <v>113</v>
      </c>
      <c r="TWC116" s="7">
        <v>0.11</v>
      </c>
      <c r="TWD116" s="7">
        <v>7.0000000000000007E-2</v>
      </c>
      <c r="TWE116" s="7">
        <v>23.8</v>
      </c>
      <c r="TWF116" s="7">
        <v>0.49</v>
      </c>
      <c r="TWG116" s="7">
        <v>106</v>
      </c>
      <c r="TWH116" s="7">
        <v>79.5</v>
      </c>
      <c r="TWI116" s="7">
        <v>9.6999999999999993</v>
      </c>
      <c r="TWJ116" s="7">
        <v>0.82</v>
      </c>
      <c r="TWK116" s="7">
        <v>1.5</v>
      </c>
      <c r="TWL116" s="54" t="s">
        <v>164</v>
      </c>
      <c r="TWM116" s="55"/>
      <c r="TWN116" s="7" t="s">
        <v>165</v>
      </c>
      <c r="TWO116" s="7">
        <v>5.03</v>
      </c>
      <c r="TWP116" s="7">
        <v>2.96</v>
      </c>
      <c r="TWQ116" s="7">
        <v>16.5</v>
      </c>
      <c r="TWR116" s="7">
        <v>113</v>
      </c>
      <c r="TWS116" s="7">
        <v>0.11</v>
      </c>
      <c r="TWT116" s="7">
        <v>7.0000000000000007E-2</v>
      </c>
      <c r="TWU116" s="7">
        <v>23.8</v>
      </c>
      <c r="TWV116" s="7">
        <v>0.49</v>
      </c>
      <c r="TWW116" s="7">
        <v>106</v>
      </c>
      <c r="TWX116" s="7">
        <v>79.5</v>
      </c>
      <c r="TWY116" s="7">
        <v>9.6999999999999993</v>
      </c>
      <c r="TWZ116" s="7">
        <v>0.82</v>
      </c>
      <c r="TXA116" s="7">
        <v>1.5</v>
      </c>
      <c r="TXB116" s="54" t="s">
        <v>164</v>
      </c>
      <c r="TXC116" s="55"/>
      <c r="TXD116" s="7" t="s">
        <v>165</v>
      </c>
      <c r="TXE116" s="7">
        <v>5.03</v>
      </c>
      <c r="TXF116" s="7">
        <v>2.96</v>
      </c>
      <c r="TXG116" s="7">
        <v>16.5</v>
      </c>
      <c r="TXH116" s="7">
        <v>113</v>
      </c>
      <c r="TXI116" s="7">
        <v>0.11</v>
      </c>
      <c r="TXJ116" s="7">
        <v>7.0000000000000007E-2</v>
      </c>
      <c r="TXK116" s="7">
        <v>23.8</v>
      </c>
      <c r="TXL116" s="7">
        <v>0.49</v>
      </c>
      <c r="TXM116" s="7">
        <v>106</v>
      </c>
      <c r="TXN116" s="7">
        <v>79.5</v>
      </c>
      <c r="TXO116" s="7">
        <v>9.6999999999999993</v>
      </c>
      <c r="TXP116" s="7">
        <v>0.82</v>
      </c>
      <c r="TXQ116" s="7">
        <v>1.5</v>
      </c>
      <c r="TXR116" s="54" t="s">
        <v>164</v>
      </c>
      <c r="TXS116" s="55"/>
      <c r="TXT116" s="7" t="s">
        <v>165</v>
      </c>
      <c r="TXU116" s="7">
        <v>5.03</v>
      </c>
      <c r="TXV116" s="7">
        <v>2.96</v>
      </c>
      <c r="TXW116" s="7">
        <v>16.5</v>
      </c>
      <c r="TXX116" s="7">
        <v>113</v>
      </c>
      <c r="TXY116" s="7">
        <v>0.11</v>
      </c>
      <c r="TXZ116" s="7">
        <v>7.0000000000000007E-2</v>
      </c>
      <c r="TYA116" s="7">
        <v>23.8</v>
      </c>
      <c r="TYB116" s="7">
        <v>0.49</v>
      </c>
      <c r="TYC116" s="7">
        <v>106</v>
      </c>
      <c r="TYD116" s="7">
        <v>79.5</v>
      </c>
      <c r="TYE116" s="7">
        <v>9.6999999999999993</v>
      </c>
      <c r="TYF116" s="7">
        <v>0.82</v>
      </c>
      <c r="TYG116" s="7">
        <v>1.5</v>
      </c>
      <c r="TYH116" s="54" t="s">
        <v>164</v>
      </c>
      <c r="TYI116" s="55"/>
      <c r="TYJ116" s="7" t="s">
        <v>165</v>
      </c>
      <c r="TYK116" s="7">
        <v>5.03</v>
      </c>
      <c r="TYL116" s="7">
        <v>2.96</v>
      </c>
      <c r="TYM116" s="7">
        <v>16.5</v>
      </c>
      <c r="TYN116" s="7">
        <v>113</v>
      </c>
      <c r="TYO116" s="7">
        <v>0.11</v>
      </c>
      <c r="TYP116" s="7">
        <v>7.0000000000000007E-2</v>
      </c>
      <c r="TYQ116" s="7">
        <v>23.8</v>
      </c>
      <c r="TYR116" s="7">
        <v>0.49</v>
      </c>
      <c r="TYS116" s="7">
        <v>106</v>
      </c>
      <c r="TYT116" s="7">
        <v>79.5</v>
      </c>
      <c r="TYU116" s="7">
        <v>9.6999999999999993</v>
      </c>
      <c r="TYV116" s="7">
        <v>0.82</v>
      </c>
      <c r="TYW116" s="7">
        <v>1.5</v>
      </c>
      <c r="TYX116" s="54" t="s">
        <v>164</v>
      </c>
      <c r="TYY116" s="55"/>
      <c r="TYZ116" s="7" t="s">
        <v>165</v>
      </c>
      <c r="TZA116" s="7">
        <v>5.03</v>
      </c>
      <c r="TZB116" s="7">
        <v>2.96</v>
      </c>
      <c r="TZC116" s="7">
        <v>16.5</v>
      </c>
      <c r="TZD116" s="7">
        <v>113</v>
      </c>
      <c r="TZE116" s="7">
        <v>0.11</v>
      </c>
      <c r="TZF116" s="7">
        <v>7.0000000000000007E-2</v>
      </c>
      <c r="TZG116" s="7">
        <v>23.8</v>
      </c>
      <c r="TZH116" s="7">
        <v>0.49</v>
      </c>
      <c r="TZI116" s="7">
        <v>106</v>
      </c>
      <c r="TZJ116" s="7">
        <v>79.5</v>
      </c>
      <c r="TZK116" s="7">
        <v>9.6999999999999993</v>
      </c>
      <c r="TZL116" s="7">
        <v>0.82</v>
      </c>
      <c r="TZM116" s="7">
        <v>1.5</v>
      </c>
      <c r="TZN116" s="54" t="s">
        <v>164</v>
      </c>
      <c r="TZO116" s="55"/>
      <c r="TZP116" s="7" t="s">
        <v>165</v>
      </c>
      <c r="TZQ116" s="7">
        <v>5.03</v>
      </c>
      <c r="TZR116" s="7">
        <v>2.96</v>
      </c>
      <c r="TZS116" s="7">
        <v>16.5</v>
      </c>
      <c r="TZT116" s="7">
        <v>113</v>
      </c>
      <c r="TZU116" s="7">
        <v>0.11</v>
      </c>
      <c r="TZV116" s="7">
        <v>7.0000000000000007E-2</v>
      </c>
      <c r="TZW116" s="7">
        <v>23.8</v>
      </c>
      <c r="TZX116" s="7">
        <v>0.49</v>
      </c>
      <c r="TZY116" s="7">
        <v>106</v>
      </c>
      <c r="TZZ116" s="7">
        <v>79.5</v>
      </c>
      <c r="UAA116" s="7">
        <v>9.6999999999999993</v>
      </c>
      <c r="UAB116" s="7">
        <v>0.82</v>
      </c>
      <c r="UAC116" s="7">
        <v>1.5</v>
      </c>
      <c r="UAD116" s="54" t="s">
        <v>164</v>
      </c>
      <c r="UAE116" s="55"/>
      <c r="UAF116" s="7" t="s">
        <v>165</v>
      </c>
      <c r="UAG116" s="7">
        <v>5.03</v>
      </c>
      <c r="UAH116" s="7">
        <v>2.96</v>
      </c>
      <c r="UAI116" s="7">
        <v>16.5</v>
      </c>
      <c r="UAJ116" s="7">
        <v>113</v>
      </c>
      <c r="UAK116" s="7">
        <v>0.11</v>
      </c>
      <c r="UAL116" s="7">
        <v>7.0000000000000007E-2</v>
      </c>
      <c r="UAM116" s="7">
        <v>23.8</v>
      </c>
      <c r="UAN116" s="7">
        <v>0.49</v>
      </c>
      <c r="UAO116" s="7">
        <v>106</v>
      </c>
      <c r="UAP116" s="7">
        <v>79.5</v>
      </c>
      <c r="UAQ116" s="7">
        <v>9.6999999999999993</v>
      </c>
      <c r="UAR116" s="7">
        <v>0.82</v>
      </c>
      <c r="UAS116" s="7">
        <v>1.5</v>
      </c>
      <c r="UAT116" s="54" t="s">
        <v>164</v>
      </c>
      <c r="UAU116" s="55"/>
      <c r="UAV116" s="7" t="s">
        <v>165</v>
      </c>
      <c r="UAW116" s="7">
        <v>5.03</v>
      </c>
      <c r="UAX116" s="7">
        <v>2.96</v>
      </c>
      <c r="UAY116" s="7">
        <v>16.5</v>
      </c>
      <c r="UAZ116" s="7">
        <v>113</v>
      </c>
      <c r="UBA116" s="7">
        <v>0.11</v>
      </c>
      <c r="UBB116" s="7">
        <v>7.0000000000000007E-2</v>
      </c>
      <c r="UBC116" s="7">
        <v>23.8</v>
      </c>
      <c r="UBD116" s="7">
        <v>0.49</v>
      </c>
      <c r="UBE116" s="7">
        <v>106</v>
      </c>
      <c r="UBF116" s="7">
        <v>79.5</v>
      </c>
      <c r="UBG116" s="7">
        <v>9.6999999999999993</v>
      </c>
      <c r="UBH116" s="7">
        <v>0.82</v>
      </c>
      <c r="UBI116" s="7">
        <v>1.5</v>
      </c>
      <c r="UBJ116" s="54" t="s">
        <v>164</v>
      </c>
      <c r="UBK116" s="55"/>
      <c r="UBL116" s="7" t="s">
        <v>165</v>
      </c>
      <c r="UBM116" s="7">
        <v>5.03</v>
      </c>
      <c r="UBN116" s="7">
        <v>2.96</v>
      </c>
      <c r="UBO116" s="7">
        <v>16.5</v>
      </c>
      <c r="UBP116" s="7">
        <v>113</v>
      </c>
      <c r="UBQ116" s="7">
        <v>0.11</v>
      </c>
      <c r="UBR116" s="7">
        <v>7.0000000000000007E-2</v>
      </c>
      <c r="UBS116" s="7">
        <v>23.8</v>
      </c>
      <c r="UBT116" s="7">
        <v>0.49</v>
      </c>
      <c r="UBU116" s="7">
        <v>106</v>
      </c>
      <c r="UBV116" s="7">
        <v>79.5</v>
      </c>
      <c r="UBW116" s="7">
        <v>9.6999999999999993</v>
      </c>
      <c r="UBX116" s="7">
        <v>0.82</v>
      </c>
      <c r="UBY116" s="7">
        <v>1.5</v>
      </c>
      <c r="UBZ116" s="54" t="s">
        <v>164</v>
      </c>
      <c r="UCA116" s="55"/>
      <c r="UCB116" s="7" t="s">
        <v>165</v>
      </c>
      <c r="UCC116" s="7">
        <v>5.03</v>
      </c>
      <c r="UCD116" s="7">
        <v>2.96</v>
      </c>
      <c r="UCE116" s="7">
        <v>16.5</v>
      </c>
      <c r="UCF116" s="7">
        <v>113</v>
      </c>
      <c r="UCG116" s="7">
        <v>0.11</v>
      </c>
      <c r="UCH116" s="7">
        <v>7.0000000000000007E-2</v>
      </c>
      <c r="UCI116" s="7">
        <v>23.8</v>
      </c>
      <c r="UCJ116" s="7">
        <v>0.49</v>
      </c>
      <c r="UCK116" s="7">
        <v>106</v>
      </c>
      <c r="UCL116" s="7">
        <v>79.5</v>
      </c>
      <c r="UCM116" s="7">
        <v>9.6999999999999993</v>
      </c>
      <c r="UCN116" s="7">
        <v>0.82</v>
      </c>
      <c r="UCO116" s="7">
        <v>1.5</v>
      </c>
      <c r="UCP116" s="54" t="s">
        <v>164</v>
      </c>
      <c r="UCQ116" s="55"/>
      <c r="UCR116" s="7" t="s">
        <v>165</v>
      </c>
      <c r="UCS116" s="7">
        <v>5.03</v>
      </c>
      <c r="UCT116" s="7">
        <v>2.96</v>
      </c>
      <c r="UCU116" s="7">
        <v>16.5</v>
      </c>
      <c r="UCV116" s="7">
        <v>113</v>
      </c>
      <c r="UCW116" s="7">
        <v>0.11</v>
      </c>
      <c r="UCX116" s="7">
        <v>7.0000000000000007E-2</v>
      </c>
      <c r="UCY116" s="7">
        <v>23.8</v>
      </c>
      <c r="UCZ116" s="7">
        <v>0.49</v>
      </c>
      <c r="UDA116" s="7">
        <v>106</v>
      </c>
      <c r="UDB116" s="7">
        <v>79.5</v>
      </c>
      <c r="UDC116" s="7">
        <v>9.6999999999999993</v>
      </c>
      <c r="UDD116" s="7">
        <v>0.82</v>
      </c>
      <c r="UDE116" s="7">
        <v>1.5</v>
      </c>
      <c r="UDF116" s="54" t="s">
        <v>164</v>
      </c>
      <c r="UDG116" s="55"/>
      <c r="UDH116" s="7" t="s">
        <v>165</v>
      </c>
      <c r="UDI116" s="7">
        <v>5.03</v>
      </c>
      <c r="UDJ116" s="7">
        <v>2.96</v>
      </c>
      <c r="UDK116" s="7">
        <v>16.5</v>
      </c>
      <c r="UDL116" s="7">
        <v>113</v>
      </c>
      <c r="UDM116" s="7">
        <v>0.11</v>
      </c>
      <c r="UDN116" s="7">
        <v>7.0000000000000007E-2</v>
      </c>
      <c r="UDO116" s="7">
        <v>23.8</v>
      </c>
      <c r="UDP116" s="7">
        <v>0.49</v>
      </c>
      <c r="UDQ116" s="7">
        <v>106</v>
      </c>
      <c r="UDR116" s="7">
        <v>79.5</v>
      </c>
      <c r="UDS116" s="7">
        <v>9.6999999999999993</v>
      </c>
      <c r="UDT116" s="7">
        <v>0.82</v>
      </c>
      <c r="UDU116" s="7">
        <v>1.5</v>
      </c>
      <c r="UDV116" s="54" t="s">
        <v>164</v>
      </c>
      <c r="UDW116" s="55"/>
      <c r="UDX116" s="7" t="s">
        <v>165</v>
      </c>
      <c r="UDY116" s="7">
        <v>5.03</v>
      </c>
      <c r="UDZ116" s="7">
        <v>2.96</v>
      </c>
      <c r="UEA116" s="7">
        <v>16.5</v>
      </c>
      <c r="UEB116" s="7">
        <v>113</v>
      </c>
      <c r="UEC116" s="7">
        <v>0.11</v>
      </c>
      <c r="UED116" s="7">
        <v>7.0000000000000007E-2</v>
      </c>
      <c r="UEE116" s="7">
        <v>23.8</v>
      </c>
      <c r="UEF116" s="7">
        <v>0.49</v>
      </c>
      <c r="UEG116" s="7">
        <v>106</v>
      </c>
      <c r="UEH116" s="7">
        <v>79.5</v>
      </c>
      <c r="UEI116" s="7">
        <v>9.6999999999999993</v>
      </c>
      <c r="UEJ116" s="7">
        <v>0.82</v>
      </c>
      <c r="UEK116" s="7">
        <v>1.5</v>
      </c>
      <c r="UEL116" s="54" t="s">
        <v>164</v>
      </c>
      <c r="UEM116" s="55"/>
      <c r="UEN116" s="7" t="s">
        <v>165</v>
      </c>
      <c r="UEO116" s="7">
        <v>5.03</v>
      </c>
      <c r="UEP116" s="7">
        <v>2.96</v>
      </c>
      <c r="UEQ116" s="7">
        <v>16.5</v>
      </c>
      <c r="UER116" s="7">
        <v>113</v>
      </c>
      <c r="UES116" s="7">
        <v>0.11</v>
      </c>
      <c r="UET116" s="7">
        <v>7.0000000000000007E-2</v>
      </c>
      <c r="UEU116" s="7">
        <v>23.8</v>
      </c>
      <c r="UEV116" s="7">
        <v>0.49</v>
      </c>
      <c r="UEW116" s="7">
        <v>106</v>
      </c>
      <c r="UEX116" s="7">
        <v>79.5</v>
      </c>
      <c r="UEY116" s="7">
        <v>9.6999999999999993</v>
      </c>
      <c r="UEZ116" s="7">
        <v>0.82</v>
      </c>
      <c r="UFA116" s="7">
        <v>1.5</v>
      </c>
      <c r="UFB116" s="54" t="s">
        <v>164</v>
      </c>
      <c r="UFC116" s="55"/>
      <c r="UFD116" s="7" t="s">
        <v>165</v>
      </c>
      <c r="UFE116" s="7">
        <v>5.03</v>
      </c>
      <c r="UFF116" s="7">
        <v>2.96</v>
      </c>
      <c r="UFG116" s="7">
        <v>16.5</v>
      </c>
      <c r="UFH116" s="7">
        <v>113</v>
      </c>
      <c r="UFI116" s="7">
        <v>0.11</v>
      </c>
      <c r="UFJ116" s="7">
        <v>7.0000000000000007E-2</v>
      </c>
      <c r="UFK116" s="7">
        <v>23.8</v>
      </c>
      <c r="UFL116" s="7">
        <v>0.49</v>
      </c>
      <c r="UFM116" s="7">
        <v>106</v>
      </c>
      <c r="UFN116" s="7">
        <v>79.5</v>
      </c>
      <c r="UFO116" s="7">
        <v>9.6999999999999993</v>
      </c>
      <c r="UFP116" s="7">
        <v>0.82</v>
      </c>
      <c r="UFQ116" s="7">
        <v>1.5</v>
      </c>
      <c r="UFR116" s="54" t="s">
        <v>164</v>
      </c>
      <c r="UFS116" s="55"/>
      <c r="UFT116" s="7" t="s">
        <v>165</v>
      </c>
      <c r="UFU116" s="7">
        <v>5.03</v>
      </c>
      <c r="UFV116" s="7">
        <v>2.96</v>
      </c>
      <c r="UFW116" s="7">
        <v>16.5</v>
      </c>
      <c r="UFX116" s="7">
        <v>113</v>
      </c>
      <c r="UFY116" s="7">
        <v>0.11</v>
      </c>
      <c r="UFZ116" s="7">
        <v>7.0000000000000007E-2</v>
      </c>
      <c r="UGA116" s="7">
        <v>23.8</v>
      </c>
      <c r="UGB116" s="7">
        <v>0.49</v>
      </c>
      <c r="UGC116" s="7">
        <v>106</v>
      </c>
      <c r="UGD116" s="7">
        <v>79.5</v>
      </c>
      <c r="UGE116" s="7">
        <v>9.6999999999999993</v>
      </c>
      <c r="UGF116" s="7">
        <v>0.82</v>
      </c>
      <c r="UGG116" s="7">
        <v>1.5</v>
      </c>
      <c r="UGH116" s="54" t="s">
        <v>164</v>
      </c>
      <c r="UGI116" s="55"/>
      <c r="UGJ116" s="7" t="s">
        <v>165</v>
      </c>
      <c r="UGK116" s="7">
        <v>5.03</v>
      </c>
      <c r="UGL116" s="7">
        <v>2.96</v>
      </c>
      <c r="UGM116" s="7">
        <v>16.5</v>
      </c>
      <c r="UGN116" s="7">
        <v>113</v>
      </c>
      <c r="UGO116" s="7">
        <v>0.11</v>
      </c>
      <c r="UGP116" s="7">
        <v>7.0000000000000007E-2</v>
      </c>
      <c r="UGQ116" s="7">
        <v>23.8</v>
      </c>
      <c r="UGR116" s="7">
        <v>0.49</v>
      </c>
      <c r="UGS116" s="7">
        <v>106</v>
      </c>
      <c r="UGT116" s="7">
        <v>79.5</v>
      </c>
      <c r="UGU116" s="7">
        <v>9.6999999999999993</v>
      </c>
      <c r="UGV116" s="7">
        <v>0.82</v>
      </c>
      <c r="UGW116" s="7">
        <v>1.5</v>
      </c>
      <c r="UGX116" s="54" t="s">
        <v>164</v>
      </c>
      <c r="UGY116" s="55"/>
      <c r="UGZ116" s="7" t="s">
        <v>165</v>
      </c>
      <c r="UHA116" s="7">
        <v>5.03</v>
      </c>
      <c r="UHB116" s="7">
        <v>2.96</v>
      </c>
      <c r="UHC116" s="7">
        <v>16.5</v>
      </c>
      <c r="UHD116" s="7">
        <v>113</v>
      </c>
      <c r="UHE116" s="7">
        <v>0.11</v>
      </c>
      <c r="UHF116" s="7">
        <v>7.0000000000000007E-2</v>
      </c>
      <c r="UHG116" s="7">
        <v>23.8</v>
      </c>
      <c r="UHH116" s="7">
        <v>0.49</v>
      </c>
      <c r="UHI116" s="7">
        <v>106</v>
      </c>
      <c r="UHJ116" s="7">
        <v>79.5</v>
      </c>
      <c r="UHK116" s="7">
        <v>9.6999999999999993</v>
      </c>
      <c r="UHL116" s="7">
        <v>0.82</v>
      </c>
      <c r="UHM116" s="7">
        <v>1.5</v>
      </c>
      <c r="UHN116" s="54" t="s">
        <v>164</v>
      </c>
      <c r="UHO116" s="55"/>
      <c r="UHP116" s="7" t="s">
        <v>165</v>
      </c>
      <c r="UHQ116" s="7">
        <v>5.03</v>
      </c>
      <c r="UHR116" s="7">
        <v>2.96</v>
      </c>
      <c r="UHS116" s="7">
        <v>16.5</v>
      </c>
      <c r="UHT116" s="7">
        <v>113</v>
      </c>
      <c r="UHU116" s="7">
        <v>0.11</v>
      </c>
      <c r="UHV116" s="7">
        <v>7.0000000000000007E-2</v>
      </c>
      <c r="UHW116" s="7">
        <v>23.8</v>
      </c>
      <c r="UHX116" s="7">
        <v>0.49</v>
      </c>
      <c r="UHY116" s="7">
        <v>106</v>
      </c>
      <c r="UHZ116" s="7">
        <v>79.5</v>
      </c>
      <c r="UIA116" s="7">
        <v>9.6999999999999993</v>
      </c>
      <c r="UIB116" s="7">
        <v>0.82</v>
      </c>
      <c r="UIC116" s="7">
        <v>1.5</v>
      </c>
      <c r="UID116" s="54" t="s">
        <v>164</v>
      </c>
      <c r="UIE116" s="55"/>
      <c r="UIF116" s="7" t="s">
        <v>165</v>
      </c>
      <c r="UIG116" s="7">
        <v>5.03</v>
      </c>
      <c r="UIH116" s="7">
        <v>2.96</v>
      </c>
      <c r="UII116" s="7">
        <v>16.5</v>
      </c>
      <c r="UIJ116" s="7">
        <v>113</v>
      </c>
      <c r="UIK116" s="7">
        <v>0.11</v>
      </c>
      <c r="UIL116" s="7">
        <v>7.0000000000000007E-2</v>
      </c>
      <c r="UIM116" s="7">
        <v>23.8</v>
      </c>
      <c r="UIN116" s="7">
        <v>0.49</v>
      </c>
      <c r="UIO116" s="7">
        <v>106</v>
      </c>
      <c r="UIP116" s="7">
        <v>79.5</v>
      </c>
      <c r="UIQ116" s="7">
        <v>9.6999999999999993</v>
      </c>
      <c r="UIR116" s="7">
        <v>0.82</v>
      </c>
      <c r="UIS116" s="7">
        <v>1.5</v>
      </c>
      <c r="UIT116" s="54" t="s">
        <v>164</v>
      </c>
      <c r="UIU116" s="55"/>
      <c r="UIV116" s="7" t="s">
        <v>165</v>
      </c>
      <c r="UIW116" s="7">
        <v>5.03</v>
      </c>
      <c r="UIX116" s="7">
        <v>2.96</v>
      </c>
      <c r="UIY116" s="7">
        <v>16.5</v>
      </c>
      <c r="UIZ116" s="7">
        <v>113</v>
      </c>
      <c r="UJA116" s="7">
        <v>0.11</v>
      </c>
      <c r="UJB116" s="7">
        <v>7.0000000000000007E-2</v>
      </c>
      <c r="UJC116" s="7">
        <v>23.8</v>
      </c>
      <c r="UJD116" s="7">
        <v>0.49</v>
      </c>
      <c r="UJE116" s="7">
        <v>106</v>
      </c>
      <c r="UJF116" s="7">
        <v>79.5</v>
      </c>
      <c r="UJG116" s="7">
        <v>9.6999999999999993</v>
      </c>
      <c r="UJH116" s="7">
        <v>0.82</v>
      </c>
      <c r="UJI116" s="7">
        <v>1.5</v>
      </c>
      <c r="UJJ116" s="54" t="s">
        <v>164</v>
      </c>
      <c r="UJK116" s="55"/>
      <c r="UJL116" s="7" t="s">
        <v>165</v>
      </c>
      <c r="UJM116" s="7">
        <v>5.03</v>
      </c>
      <c r="UJN116" s="7">
        <v>2.96</v>
      </c>
      <c r="UJO116" s="7">
        <v>16.5</v>
      </c>
      <c r="UJP116" s="7">
        <v>113</v>
      </c>
      <c r="UJQ116" s="7">
        <v>0.11</v>
      </c>
      <c r="UJR116" s="7">
        <v>7.0000000000000007E-2</v>
      </c>
      <c r="UJS116" s="7">
        <v>23.8</v>
      </c>
      <c r="UJT116" s="7">
        <v>0.49</v>
      </c>
      <c r="UJU116" s="7">
        <v>106</v>
      </c>
      <c r="UJV116" s="7">
        <v>79.5</v>
      </c>
      <c r="UJW116" s="7">
        <v>9.6999999999999993</v>
      </c>
      <c r="UJX116" s="7">
        <v>0.82</v>
      </c>
      <c r="UJY116" s="7">
        <v>1.5</v>
      </c>
      <c r="UJZ116" s="54" t="s">
        <v>164</v>
      </c>
      <c r="UKA116" s="55"/>
      <c r="UKB116" s="7" t="s">
        <v>165</v>
      </c>
      <c r="UKC116" s="7">
        <v>5.03</v>
      </c>
      <c r="UKD116" s="7">
        <v>2.96</v>
      </c>
      <c r="UKE116" s="7">
        <v>16.5</v>
      </c>
      <c r="UKF116" s="7">
        <v>113</v>
      </c>
      <c r="UKG116" s="7">
        <v>0.11</v>
      </c>
      <c r="UKH116" s="7">
        <v>7.0000000000000007E-2</v>
      </c>
      <c r="UKI116" s="7">
        <v>23.8</v>
      </c>
      <c r="UKJ116" s="7">
        <v>0.49</v>
      </c>
      <c r="UKK116" s="7">
        <v>106</v>
      </c>
      <c r="UKL116" s="7">
        <v>79.5</v>
      </c>
      <c r="UKM116" s="7">
        <v>9.6999999999999993</v>
      </c>
      <c r="UKN116" s="7">
        <v>0.82</v>
      </c>
      <c r="UKO116" s="7">
        <v>1.5</v>
      </c>
      <c r="UKP116" s="54" t="s">
        <v>164</v>
      </c>
      <c r="UKQ116" s="55"/>
      <c r="UKR116" s="7" t="s">
        <v>165</v>
      </c>
      <c r="UKS116" s="7">
        <v>5.03</v>
      </c>
      <c r="UKT116" s="7">
        <v>2.96</v>
      </c>
      <c r="UKU116" s="7">
        <v>16.5</v>
      </c>
      <c r="UKV116" s="7">
        <v>113</v>
      </c>
      <c r="UKW116" s="7">
        <v>0.11</v>
      </c>
      <c r="UKX116" s="7">
        <v>7.0000000000000007E-2</v>
      </c>
      <c r="UKY116" s="7">
        <v>23.8</v>
      </c>
      <c r="UKZ116" s="7">
        <v>0.49</v>
      </c>
      <c r="ULA116" s="7">
        <v>106</v>
      </c>
      <c r="ULB116" s="7">
        <v>79.5</v>
      </c>
      <c r="ULC116" s="7">
        <v>9.6999999999999993</v>
      </c>
      <c r="ULD116" s="7">
        <v>0.82</v>
      </c>
      <c r="ULE116" s="7">
        <v>1.5</v>
      </c>
      <c r="ULF116" s="54" t="s">
        <v>164</v>
      </c>
      <c r="ULG116" s="55"/>
      <c r="ULH116" s="7" t="s">
        <v>165</v>
      </c>
      <c r="ULI116" s="7">
        <v>5.03</v>
      </c>
      <c r="ULJ116" s="7">
        <v>2.96</v>
      </c>
      <c r="ULK116" s="7">
        <v>16.5</v>
      </c>
      <c r="ULL116" s="7">
        <v>113</v>
      </c>
      <c r="ULM116" s="7">
        <v>0.11</v>
      </c>
      <c r="ULN116" s="7">
        <v>7.0000000000000007E-2</v>
      </c>
      <c r="ULO116" s="7">
        <v>23.8</v>
      </c>
      <c r="ULP116" s="7">
        <v>0.49</v>
      </c>
      <c r="ULQ116" s="7">
        <v>106</v>
      </c>
      <c r="ULR116" s="7">
        <v>79.5</v>
      </c>
      <c r="ULS116" s="7">
        <v>9.6999999999999993</v>
      </c>
      <c r="ULT116" s="7">
        <v>0.82</v>
      </c>
      <c r="ULU116" s="7">
        <v>1.5</v>
      </c>
      <c r="ULV116" s="54" t="s">
        <v>164</v>
      </c>
      <c r="ULW116" s="55"/>
      <c r="ULX116" s="7" t="s">
        <v>165</v>
      </c>
      <c r="ULY116" s="7">
        <v>5.03</v>
      </c>
      <c r="ULZ116" s="7">
        <v>2.96</v>
      </c>
      <c r="UMA116" s="7">
        <v>16.5</v>
      </c>
      <c r="UMB116" s="7">
        <v>113</v>
      </c>
      <c r="UMC116" s="7">
        <v>0.11</v>
      </c>
      <c r="UMD116" s="7">
        <v>7.0000000000000007E-2</v>
      </c>
      <c r="UME116" s="7">
        <v>23.8</v>
      </c>
      <c r="UMF116" s="7">
        <v>0.49</v>
      </c>
      <c r="UMG116" s="7">
        <v>106</v>
      </c>
      <c r="UMH116" s="7">
        <v>79.5</v>
      </c>
      <c r="UMI116" s="7">
        <v>9.6999999999999993</v>
      </c>
      <c r="UMJ116" s="7">
        <v>0.82</v>
      </c>
      <c r="UMK116" s="7">
        <v>1.5</v>
      </c>
      <c r="UML116" s="54" t="s">
        <v>164</v>
      </c>
      <c r="UMM116" s="55"/>
      <c r="UMN116" s="7" t="s">
        <v>165</v>
      </c>
      <c r="UMO116" s="7">
        <v>5.03</v>
      </c>
      <c r="UMP116" s="7">
        <v>2.96</v>
      </c>
      <c r="UMQ116" s="7">
        <v>16.5</v>
      </c>
      <c r="UMR116" s="7">
        <v>113</v>
      </c>
      <c r="UMS116" s="7">
        <v>0.11</v>
      </c>
      <c r="UMT116" s="7">
        <v>7.0000000000000007E-2</v>
      </c>
      <c r="UMU116" s="7">
        <v>23.8</v>
      </c>
      <c r="UMV116" s="7">
        <v>0.49</v>
      </c>
      <c r="UMW116" s="7">
        <v>106</v>
      </c>
      <c r="UMX116" s="7">
        <v>79.5</v>
      </c>
      <c r="UMY116" s="7">
        <v>9.6999999999999993</v>
      </c>
      <c r="UMZ116" s="7">
        <v>0.82</v>
      </c>
      <c r="UNA116" s="7">
        <v>1.5</v>
      </c>
      <c r="UNB116" s="54" t="s">
        <v>164</v>
      </c>
      <c r="UNC116" s="55"/>
      <c r="UND116" s="7" t="s">
        <v>165</v>
      </c>
      <c r="UNE116" s="7">
        <v>5.03</v>
      </c>
      <c r="UNF116" s="7">
        <v>2.96</v>
      </c>
      <c r="UNG116" s="7">
        <v>16.5</v>
      </c>
      <c r="UNH116" s="7">
        <v>113</v>
      </c>
      <c r="UNI116" s="7">
        <v>0.11</v>
      </c>
      <c r="UNJ116" s="7">
        <v>7.0000000000000007E-2</v>
      </c>
      <c r="UNK116" s="7">
        <v>23.8</v>
      </c>
      <c r="UNL116" s="7">
        <v>0.49</v>
      </c>
      <c r="UNM116" s="7">
        <v>106</v>
      </c>
      <c r="UNN116" s="7">
        <v>79.5</v>
      </c>
      <c r="UNO116" s="7">
        <v>9.6999999999999993</v>
      </c>
      <c r="UNP116" s="7">
        <v>0.82</v>
      </c>
      <c r="UNQ116" s="7">
        <v>1.5</v>
      </c>
      <c r="UNR116" s="54" t="s">
        <v>164</v>
      </c>
      <c r="UNS116" s="55"/>
      <c r="UNT116" s="7" t="s">
        <v>165</v>
      </c>
      <c r="UNU116" s="7">
        <v>5.03</v>
      </c>
      <c r="UNV116" s="7">
        <v>2.96</v>
      </c>
      <c r="UNW116" s="7">
        <v>16.5</v>
      </c>
      <c r="UNX116" s="7">
        <v>113</v>
      </c>
      <c r="UNY116" s="7">
        <v>0.11</v>
      </c>
      <c r="UNZ116" s="7">
        <v>7.0000000000000007E-2</v>
      </c>
      <c r="UOA116" s="7">
        <v>23.8</v>
      </c>
      <c r="UOB116" s="7">
        <v>0.49</v>
      </c>
      <c r="UOC116" s="7">
        <v>106</v>
      </c>
      <c r="UOD116" s="7">
        <v>79.5</v>
      </c>
      <c r="UOE116" s="7">
        <v>9.6999999999999993</v>
      </c>
      <c r="UOF116" s="7">
        <v>0.82</v>
      </c>
      <c r="UOG116" s="7">
        <v>1.5</v>
      </c>
      <c r="UOH116" s="54" t="s">
        <v>164</v>
      </c>
      <c r="UOI116" s="55"/>
      <c r="UOJ116" s="7" t="s">
        <v>165</v>
      </c>
      <c r="UOK116" s="7">
        <v>5.03</v>
      </c>
      <c r="UOL116" s="7">
        <v>2.96</v>
      </c>
      <c r="UOM116" s="7">
        <v>16.5</v>
      </c>
      <c r="UON116" s="7">
        <v>113</v>
      </c>
      <c r="UOO116" s="7">
        <v>0.11</v>
      </c>
      <c r="UOP116" s="7">
        <v>7.0000000000000007E-2</v>
      </c>
      <c r="UOQ116" s="7">
        <v>23.8</v>
      </c>
      <c r="UOR116" s="7">
        <v>0.49</v>
      </c>
      <c r="UOS116" s="7">
        <v>106</v>
      </c>
      <c r="UOT116" s="7">
        <v>79.5</v>
      </c>
      <c r="UOU116" s="7">
        <v>9.6999999999999993</v>
      </c>
      <c r="UOV116" s="7">
        <v>0.82</v>
      </c>
      <c r="UOW116" s="7">
        <v>1.5</v>
      </c>
      <c r="UOX116" s="54" t="s">
        <v>164</v>
      </c>
      <c r="UOY116" s="55"/>
      <c r="UOZ116" s="7" t="s">
        <v>165</v>
      </c>
      <c r="UPA116" s="7">
        <v>5.03</v>
      </c>
      <c r="UPB116" s="7">
        <v>2.96</v>
      </c>
      <c r="UPC116" s="7">
        <v>16.5</v>
      </c>
      <c r="UPD116" s="7">
        <v>113</v>
      </c>
      <c r="UPE116" s="7">
        <v>0.11</v>
      </c>
      <c r="UPF116" s="7">
        <v>7.0000000000000007E-2</v>
      </c>
      <c r="UPG116" s="7">
        <v>23.8</v>
      </c>
      <c r="UPH116" s="7">
        <v>0.49</v>
      </c>
      <c r="UPI116" s="7">
        <v>106</v>
      </c>
      <c r="UPJ116" s="7">
        <v>79.5</v>
      </c>
      <c r="UPK116" s="7">
        <v>9.6999999999999993</v>
      </c>
      <c r="UPL116" s="7">
        <v>0.82</v>
      </c>
      <c r="UPM116" s="7">
        <v>1.5</v>
      </c>
      <c r="UPN116" s="54" t="s">
        <v>164</v>
      </c>
      <c r="UPO116" s="55"/>
      <c r="UPP116" s="7" t="s">
        <v>165</v>
      </c>
      <c r="UPQ116" s="7">
        <v>5.03</v>
      </c>
      <c r="UPR116" s="7">
        <v>2.96</v>
      </c>
      <c r="UPS116" s="7">
        <v>16.5</v>
      </c>
      <c r="UPT116" s="7">
        <v>113</v>
      </c>
      <c r="UPU116" s="7">
        <v>0.11</v>
      </c>
      <c r="UPV116" s="7">
        <v>7.0000000000000007E-2</v>
      </c>
      <c r="UPW116" s="7">
        <v>23.8</v>
      </c>
      <c r="UPX116" s="7">
        <v>0.49</v>
      </c>
      <c r="UPY116" s="7">
        <v>106</v>
      </c>
      <c r="UPZ116" s="7">
        <v>79.5</v>
      </c>
      <c r="UQA116" s="7">
        <v>9.6999999999999993</v>
      </c>
      <c r="UQB116" s="7">
        <v>0.82</v>
      </c>
      <c r="UQC116" s="7">
        <v>1.5</v>
      </c>
      <c r="UQD116" s="54" t="s">
        <v>164</v>
      </c>
      <c r="UQE116" s="55"/>
      <c r="UQF116" s="7" t="s">
        <v>165</v>
      </c>
      <c r="UQG116" s="7">
        <v>5.03</v>
      </c>
      <c r="UQH116" s="7">
        <v>2.96</v>
      </c>
      <c r="UQI116" s="7">
        <v>16.5</v>
      </c>
      <c r="UQJ116" s="7">
        <v>113</v>
      </c>
      <c r="UQK116" s="7">
        <v>0.11</v>
      </c>
      <c r="UQL116" s="7">
        <v>7.0000000000000007E-2</v>
      </c>
      <c r="UQM116" s="7">
        <v>23.8</v>
      </c>
      <c r="UQN116" s="7">
        <v>0.49</v>
      </c>
      <c r="UQO116" s="7">
        <v>106</v>
      </c>
      <c r="UQP116" s="7">
        <v>79.5</v>
      </c>
      <c r="UQQ116" s="7">
        <v>9.6999999999999993</v>
      </c>
      <c r="UQR116" s="7">
        <v>0.82</v>
      </c>
      <c r="UQS116" s="7">
        <v>1.5</v>
      </c>
      <c r="UQT116" s="54" t="s">
        <v>164</v>
      </c>
      <c r="UQU116" s="55"/>
      <c r="UQV116" s="7" t="s">
        <v>165</v>
      </c>
      <c r="UQW116" s="7">
        <v>5.03</v>
      </c>
      <c r="UQX116" s="7">
        <v>2.96</v>
      </c>
      <c r="UQY116" s="7">
        <v>16.5</v>
      </c>
      <c r="UQZ116" s="7">
        <v>113</v>
      </c>
      <c r="URA116" s="7">
        <v>0.11</v>
      </c>
      <c r="URB116" s="7">
        <v>7.0000000000000007E-2</v>
      </c>
      <c r="URC116" s="7">
        <v>23.8</v>
      </c>
      <c r="URD116" s="7">
        <v>0.49</v>
      </c>
      <c r="URE116" s="7">
        <v>106</v>
      </c>
      <c r="URF116" s="7">
        <v>79.5</v>
      </c>
      <c r="URG116" s="7">
        <v>9.6999999999999993</v>
      </c>
      <c r="URH116" s="7">
        <v>0.82</v>
      </c>
      <c r="URI116" s="7">
        <v>1.5</v>
      </c>
      <c r="URJ116" s="54" t="s">
        <v>164</v>
      </c>
      <c r="URK116" s="55"/>
      <c r="URL116" s="7" t="s">
        <v>165</v>
      </c>
      <c r="URM116" s="7">
        <v>5.03</v>
      </c>
      <c r="URN116" s="7">
        <v>2.96</v>
      </c>
      <c r="URO116" s="7">
        <v>16.5</v>
      </c>
      <c r="URP116" s="7">
        <v>113</v>
      </c>
      <c r="URQ116" s="7">
        <v>0.11</v>
      </c>
      <c r="URR116" s="7">
        <v>7.0000000000000007E-2</v>
      </c>
      <c r="URS116" s="7">
        <v>23.8</v>
      </c>
      <c r="URT116" s="7">
        <v>0.49</v>
      </c>
      <c r="URU116" s="7">
        <v>106</v>
      </c>
      <c r="URV116" s="7">
        <v>79.5</v>
      </c>
      <c r="URW116" s="7">
        <v>9.6999999999999993</v>
      </c>
      <c r="URX116" s="7">
        <v>0.82</v>
      </c>
      <c r="URY116" s="7">
        <v>1.5</v>
      </c>
      <c r="URZ116" s="54" t="s">
        <v>164</v>
      </c>
      <c r="USA116" s="55"/>
      <c r="USB116" s="7" t="s">
        <v>165</v>
      </c>
      <c r="USC116" s="7">
        <v>5.03</v>
      </c>
      <c r="USD116" s="7">
        <v>2.96</v>
      </c>
      <c r="USE116" s="7">
        <v>16.5</v>
      </c>
      <c r="USF116" s="7">
        <v>113</v>
      </c>
      <c r="USG116" s="7">
        <v>0.11</v>
      </c>
      <c r="USH116" s="7">
        <v>7.0000000000000007E-2</v>
      </c>
      <c r="USI116" s="7">
        <v>23.8</v>
      </c>
      <c r="USJ116" s="7">
        <v>0.49</v>
      </c>
      <c r="USK116" s="7">
        <v>106</v>
      </c>
      <c r="USL116" s="7">
        <v>79.5</v>
      </c>
      <c r="USM116" s="7">
        <v>9.6999999999999993</v>
      </c>
      <c r="USN116" s="7">
        <v>0.82</v>
      </c>
      <c r="USO116" s="7">
        <v>1.5</v>
      </c>
      <c r="USP116" s="54" t="s">
        <v>164</v>
      </c>
      <c r="USQ116" s="55"/>
      <c r="USR116" s="7" t="s">
        <v>165</v>
      </c>
      <c r="USS116" s="7">
        <v>5.03</v>
      </c>
      <c r="UST116" s="7">
        <v>2.96</v>
      </c>
      <c r="USU116" s="7">
        <v>16.5</v>
      </c>
      <c r="USV116" s="7">
        <v>113</v>
      </c>
      <c r="USW116" s="7">
        <v>0.11</v>
      </c>
      <c r="USX116" s="7">
        <v>7.0000000000000007E-2</v>
      </c>
      <c r="USY116" s="7">
        <v>23.8</v>
      </c>
      <c r="USZ116" s="7">
        <v>0.49</v>
      </c>
      <c r="UTA116" s="7">
        <v>106</v>
      </c>
      <c r="UTB116" s="7">
        <v>79.5</v>
      </c>
      <c r="UTC116" s="7">
        <v>9.6999999999999993</v>
      </c>
      <c r="UTD116" s="7">
        <v>0.82</v>
      </c>
      <c r="UTE116" s="7">
        <v>1.5</v>
      </c>
      <c r="UTF116" s="54" t="s">
        <v>164</v>
      </c>
      <c r="UTG116" s="55"/>
      <c r="UTH116" s="7" t="s">
        <v>165</v>
      </c>
      <c r="UTI116" s="7">
        <v>5.03</v>
      </c>
      <c r="UTJ116" s="7">
        <v>2.96</v>
      </c>
      <c r="UTK116" s="7">
        <v>16.5</v>
      </c>
      <c r="UTL116" s="7">
        <v>113</v>
      </c>
      <c r="UTM116" s="7">
        <v>0.11</v>
      </c>
      <c r="UTN116" s="7">
        <v>7.0000000000000007E-2</v>
      </c>
      <c r="UTO116" s="7">
        <v>23.8</v>
      </c>
      <c r="UTP116" s="7">
        <v>0.49</v>
      </c>
      <c r="UTQ116" s="7">
        <v>106</v>
      </c>
      <c r="UTR116" s="7">
        <v>79.5</v>
      </c>
      <c r="UTS116" s="7">
        <v>9.6999999999999993</v>
      </c>
      <c r="UTT116" s="7">
        <v>0.82</v>
      </c>
      <c r="UTU116" s="7">
        <v>1.5</v>
      </c>
      <c r="UTV116" s="54" t="s">
        <v>164</v>
      </c>
      <c r="UTW116" s="55"/>
      <c r="UTX116" s="7" t="s">
        <v>165</v>
      </c>
      <c r="UTY116" s="7">
        <v>5.03</v>
      </c>
      <c r="UTZ116" s="7">
        <v>2.96</v>
      </c>
      <c r="UUA116" s="7">
        <v>16.5</v>
      </c>
      <c r="UUB116" s="7">
        <v>113</v>
      </c>
      <c r="UUC116" s="7">
        <v>0.11</v>
      </c>
      <c r="UUD116" s="7">
        <v>7.0000000000000007E-2</v>
      </c>
      <c r="UUE116" s="7">
        <v>23.8</v>
      </c>
      <c r="UUF116" s="7">
        <v>0.49</v>
      </c>
      <c r="UUG116" s="7">
        <v>106</v>
      </c>
      <c r="UUH116" s="7">
        <v>79.5</v>
      </c>
      <c r="UUI116" s="7">
        <v>9.6999999999999993</v>
      </c>
      <c r="UUJ116" s="7">
        <v>0.82</v>
      </c>
      <c r="UUK116" s="7">
        <v>1.5</v>
      </c>
      <c r="UUL116" s="54" t="s">
        <v>164</v>
      </c>
      <c r="UUM116" s="55"/>
      <c r="UUN116" s="7" t="s">
        <v>165</v>
      </c>
      <c r="UUO116" s="7">
        <v>5.03</v>
      </c>
      <c r="UUP116" s="7">
        <v>2.96</v>
      </c>
      <c r="UUQ116" s="7">
        <v>16.5</v>
      </c>
      <c r="UUR116" s="7">
        <v>113</v>
      </c>
      <c r="UUS116" s="7">
        <v>0.11</v>
      </c>
      <c r="UUT116" s="7">
        <v>7.0000000000000007E-2</v>
      </c>
      <c r="UUU116" s="7">
        <v>23.8</v>
      </c>
      <c r="UUV116" s="7">
        <v>0.49</v>
      </c>
      <c r="UUW116" s="7">
        <v>106</v>
      </c>
      <c r="UUX116" s="7">
        <v>79.5</v>
      </c>
      <c r="UUY116" s="7">
        <v>9.6999999999999993</v>
      </c>
      <c r="UUZ116" s="7">
        <v>0.82</v>
      </c>
      <c r="UVA116" s="7">
        <v>1.5</v>
      </c>
      <c r="UVB116" s="54" t="s">
        <v>164</v>
      </c>
      <c r="UVC116" s="55"/>
      <c r="UVD116" s="7" t="s">
        <v>165</v>
      </c>
      <c r="UVE116" s="7">
        <v>5.03</v>
      </c>
      <c r="UVF116" s="7">
        <v>2.96</v>
      </c>
      <c r="UVG116" s="7">
        <v>16.5</v>
      </c>
      <c r="UVH116" s="7">
        <v>113</v>
      </c>
      <c r="UVI116" s="7">
        <v>0.11</v>
      </c>
      <c r="UVJ116" s="7">
        <v>7.0000000000000007E-2</v>
      </c>
      <c r="UVK116" s="7">
        <v>23.8</v>
      </c>
      <c r="UVL116" s="7">
        <v>0.49</v>
      </c>
      <c r="UVM116" s="7">
        <v>106</v>
      </c>
      <c r="UVN116" s="7">
        <v>79.5</v>
      </c>
      <c r="UVO116" s="7">
        <v>9.6999999999999993</v>
      </c>
      <c r="UVP116" s="7">
        <v>0.82</v>
      </c>
      <c r="UVQ116" s="7">
        <v>1.5</v>
      </c>
      <c r="UVR116" s="54" t="s">
        <v>164</v>
      </c>
      <c r="UVS116" s="55"/>
      <c r="UVT116" s="7" t="s">
        <v>165</v>
      </c>
      <c r="UVU116" s="7">
        <v>5.03</v>
      </c>
      <c r="UVV116" s="7">
        <v>2.96</v>
      </c>
      <c r="UVW116" s="7">
        <v>16.5</v>
      </c>
      <c r="UVX116" s="7">
        <v>113</v>
      </c>
      <c r="UVY116" s="7">
        <v>0.11</v>
      </c>
      <c r="UVZ116" s="7">
        <v>7.0000000000000007E-2</v>
      </c>
      <c r="UWA116" s="7">
        <v>23.8</v>
      </c>
      <c r="UWB116" s="7">
        <v>0.49</v>
      </c>
      <c r="UWC116" s="7">
        <v>106</v>
      </c>
      <c r="UWD116" s="7">
        <v>79.5</v>
      </c>
      <c r="UWE116" s="7">
        <v>9.6999999999999993</v>
      </c>
      <c r="UWF116" s="7">
        <v>0.82</v>
      </c>
      <c r="UWG116" s="7">
        <v>1.5</v>
      </c>
      <c r="UWH116" s="54" t="s">
        <v>164</v>
      </c>
      <c r="UWI116" s="55"/>
      <c r="UWJ116" s="7" t="s">
        <v>165</v>
      </c>
      <c r="UWK116" s="7">
        <v>5.03</v>
      </c>
      <c r="UWL116" s="7">
        <v>2.96</v>
      </c>
      <c r="UWM116" s="7">
        <v>16.5</v>
      </c>
      <c r="UWN116" s="7">
        <v>113</v>
      </c>
      <c r="UWO116" s="7">
        <v>0.11</v>
      </c>
      <c r="UWP116" s="7">
        <v>7.0000000000000007E-2</v>
      </c>
      <c r="UWQ116" s="7">
        <v>23.8</v>
      </c>
      <c r="UWR116" s="7">
        <v>0.49</v>
      </c>
      <c r="UWS116" s="7">
        <v>106</v>
      </c>
      <c r="UWT116" s="7">
        <v>79.5</v>
      </c>
      <c r="UWU116" s="7">
        <v>9.6999999999999993</v>
      </c>
      <c r="UWV116" s="7">
        <v>0.82</v>
      </c>
      <c r="UWW116" s="7">
        <v>1.5</v>
      </c>
      <c r="UWX116" s="54" t="s">
        <v>164</v>
      </c>
      <c r="UWY116" s="55"/>
      <c r="UWZ116" s="7" t="s">
        <v>165</v>
      </c>
      <c r="UXA116" s="7">
        <v>5.03</v>
      </c>
      <c r="UXB116" s="7">
        <v>2.96</v>
      </c>
      <c r="UXC116" s="7">
        <v>16.5</v>
      </c>
      <c r="UXD116" s="7">
        <v>113</v>
      </c>
      <c r="UXE116" s="7">
        <v>0.11</v>
      </c>
      <c r="UXF116" s="7">
        <v>7.0000000000000007E-2</v>
      </c>
      <c r="UXG116" s="7">
        <v>23.8</v>
      </c>
      <c r="UXH116" s="7">
        <v>0.49</v>
      </c>
      <c r="UXI116" s="7">
        <v>106</v>
      </c>
      <c r="UXJ116" s="7">
        <v>79.5</v>
      </c>
      <c r="UXK116" s="7">
        <v>9.6999999999999993</v>
      </c>
      <c r="UXL116" s="7">
        <v>0.82</v>
      </c>
      <c r="UXM116" s="7">
        <v>1.5</v>
      </c>
      <c r="UXN116" s="54" t="s">
        <v>164</v>
      </c>
      <c r="UXO116" s="55"/>
      <c r="UXP116" s="7" t="s">
        <v>165</v>
      </c>
      <c r="UXQ116" s="7">
        <v>5.03</v>
      </c>
      <c r="UXR116" s="7">
        <v>2.96</v>
      </c>
      <c r="UXS116" s="7">
        <v>16.5</v>
      </c>
      <c r="UXT116" s="7">
        <v>113</v>
      </c>
      <c r="UXU116" s="7">
        <v>0.11</v>
      </c>
      <c r="UXV116" s="7">
        <v>7.0000000000000007E-2</v>
      </c>
      <c r="UXW116" s="7">
        <v>23.8</v>
      </c>
      <c r="UXX116" s="7">
        <v>0.49</v>
      </c>
      <c r="UXY116" s="7">
        <v>106</v>
      </c>
      <c r="UXZ116" s="7">
        <v>79.5</v>
      </c>
      <c r="UYA116" s="7">
        <v>9.6999999999999993</v>
      </c>
      <c r="UYB116" s="7">
        <v>0.82</v>
      </c>
      <c r="UYC116" s="7">
        <v>1.5</v>
      </c>
      <c r="UYD116" s="54" t="s">
        <v>164</v>
      </c>
      <c r="UYE116" s="55"/>
      <c r="UYF116" s="7" t="s">
        <v>165</v>
      </c>
      <c r="UYG116" s="7">
        <v>5.03</v>
      </c>
      <c r="UYH116" s="7">
        <v>2.96</v>
      </c>
      <c r="UYI116" s="7">
        <v>16.5</v>
      </c>
      <c r="UYJ116" s="7">
        <v>113</v>
      </c>
      <c r="UYK116" s="7">
        <v>0.11</v>
      </c>
      <c r="UYL116" s="7">
        <v>7.0000000000000007E-2</v>
      </c>
      <c r="UYM116" s="7">
        <v>23.8</v>
      </c>
      <c r="UYN116" s="7">
        <v>0.49</v>
      </c>
      <c r="UYO116" s="7">
        <v>106</v>
      </c>
      <c r="UYP116" s="7">
        <v>79.5</v>
      </c>
      <c r="UYQ116" s="7">
        <v>9.6999999999999993</v>
      </c>
      <c r="UYR116" s="7">
        <v>0.82</v>
      </c>
      <c r="UYS116" s="7">
        <v>1.5</v>
      </c>
      <c r="UYT116" s="54" t="s">
        <v>164</v>
      </c>
      <c r="UYU116" s="55"/>
      <c r="UYV116" s="7" t="s">
        <v>165</v>
      </c>
      <c r="UYW116" s="7">
        <v>5.03</v>
      </c>
      <c r="UYX116" s="7">
        <v>2.96</v>
      </c>
      <c r="UYY116" s="7">
        <v>16.5</v>
      </c>
      <c r="UYZ116" s="7">
        <v>113</v>
      </c>
      <c r="UZA116" s="7">
        <v>0.11</v>
      </c>
      <c r="UZB116" s="7">
        <v>7.0000000000000007E-2</v>
      </c>
      <c r="UZC116" s="7">
        <v>23.8</v>
      </c>
      <c r="UZD116" s="7">
        <v>0.49</v>
      </c>
      <c r="UZE116" s="7">
        <v>106</v>
      </c>
      <c r="UZF116" s="7">
        <v>79.5</v>
      </c>
      <c r="UZG116" s="7">
        <v>9.6999999999999993</v>
      </c>
      <c r="UZH116" s="7">
        <v>0.82</v>
      </c>
      <c r="UZI116" s="7">
        <v>1.5</v>
      </c>
      <c r="UZJ116" s="54" t="s">
        <v>164</v>
      </c>
      <c r="UZK116" s="55"/>
      <c r="UZL116" s="7" t="s">
        <v>165</v>
      </c>
      <c r="UZM116" s="7">
        <v>5.03</v>
      </c>
      <c r="UZN116" s="7">
        <v>2.96</v>
      </c>
      <c r="UZO116" s="7">
        <v>16.5</v>
      </c>
      <c r="UZP116" s="7">
        <v>113</v>
      </c>
      <c r="UZQ116" s="7">
        <v>0.11</v>
      </c>
      <c r="UZR116" s="7">
        <v>7.0000000000000007E-2</v>
      </c>
      <c r="UZS116" s="7">
        <v>23.8</v>
      </c>
      <c r="UZT116" s="7">
        <v>0.49</v>
      </c>
      <c r="UZU116" s="7">
        <v>106</v>
      </c>
      <c r="UZV116" s="7">
        <v>79.5</v>
      </c>
      <c r="UZW116" s="7">
        <v>9.6999999999999993</v>
      </c>
      <c r="UZX116" s="7">
        <v>0.82</v>
      </c>
      <c r="UZY116" s="7">
        <v>1.5</v>
      </c>
      <c r="UZZ116" s="54" t="s">
        <v>164</v>
      </c>
      <c r="VAA116" s="55"/>
      <c r="VAB116" s="7" t="s">
        <v>165</v>
      </c>
      <c r="VAC116" s="7">
        <v>5.03</v>
      </c>
      <c r="VAD116" s="7">
        <v>2.96</v>
      </c>
      <c r="VAE116" s="7">
        <v>16.5</v>
      </c>
      <c r="VAF116" s="7">
        <v>113</v>
      </c>
      <c r="VAG116" s="7">
        <v>0.11</v>
      </c>
      <c r="VAH116" s="7">
        <v>7.0000000000000007E-2</v>
      </c>
      <c r="VAI116" s="7">
        <v>23.8</v>
      </c>
      <c r="VAJ116" s="7">
        <v>0.49</v>
      </c>
      <c r="VAK116" s="7">
        <v>106</v>
      </c>
      <c r="VAL116" s="7">
        <v>79.5</v>
      </c>
      <c r="VAM116" s="7">
        <v>9.6999999999999993</v>
      </c>
      <c r="VAN116" s="7">
        <v>0.82</v>
      </c>
      <c r="VAO116" s="7">
        <v>1.5</v>
      </c>
      <c r="VAP116" s="54" t="s">
        <v>164</v>
      </c>
      <c r="VAQ116" s="55"/>
      <c r="VAR116" s="7" t="s">
        <v>165</v>
      </c>
      <c r="VAS116" s="7">
        <v>5.03</v>
      </c>
      <c r="VAT116" s="7">
        <v>2.96</v>
      </c>
      <c r="VAU116" s="7">
        <v>16.5</v>
      </c>
      <c r="VAV116" s="7">
        <v>113</v>
      </c>
      <c r="VAW116" s="7">
        <v>0.11</v>
      </c>
      <c r="VAX116" s="7">
        <v>7.0000000000000007E-2</v>
      </c>
      <c r="VAY116" s="7">
        <v>23.8</v>
      </c>
      <c r="VAZ116" s="7">
        <v>0.49</v>
      </c>
      <c r="VBA116" s="7">
        <v>106</v>
      </c>
      <c r="VBB116" s="7">
        <v>79.5</v>
      </c>
      <c r="VBC116" s="7">
        <v>9.6999999999999993</v>
      </c>
      <c r="VBD116" s="7">
        <v>0.82</v>
      </c>
      <c r="VBE116" s="7">
        <v>1.5</v>
      </c>
      <c r="VBF116" s="54" t="s">
        <v>164</v>
      </c>
      <c r="VBG116" s="55"/>
      <c r="VBH116" s="7" t="s">
        <v>165</v>
      </c>
      <c r="VBI116" s="7">
        <v>5.03</v>
      </c>
      <c r="VBJ116" s="7">
        <v>2.96</v>
      </c>
      <c r="VBK116" s="7">
        <v>16.5</v>
      </c>
      <c r="VBL116" s="7">
        <v>113</v>
      </c>
      <c r="VBM116" s="7">
        <v>0.11</v>
      </c>
      <c r="VBN116" s="7">
        <v>7.0000000000000007E-2</v>
      </c>
      <c r="VBO116" s="7">
        <v>23.8</v>
      </c>
      <c r="VBP116" s="7">
        <v>0.49</v>
      </c>
      <c r="VBQ116" s="7">
        <v>106</v>
      </c>
      <c r="VBR116" s="7">
        <v>79.5</v>
      </c>
      <c r="VBS116" s="7">
        <v>9.6999999999999993</v>
      </c>
      <c r="VBT116" s="7">
        <v>0.82</v>
      </c>
      <c r="VBU116" s="7">
        <v>1.5</v>
      </c>
      <c r="VBV116" s="54" t="s">
        <v>164</v>
      </c>
      <c r="VBW116" s="55"/>
      <c r="VBX116" s="7" t="s">
        <v>165</v>
      </c>
      <c r="VBY116" s="7">
        <v>5.03</v>
      </c>
      <c r="VBZ116" s="7">
        <v>2.96</v>
      </c>
      <c r="VCA116" s="7">
        <v>16.5</v>
      </c>
      <c r="VCB116" s="7">
        <v>113</v>
      </c>
      <c r="VCC116" s="7">
        <v>0.11</v>
      </c>
      <c r="VCD116" s="7">
        <v>7.0000000000000007E-2</v>
      </c>
      <c r="VCE116" s="7">
        <v>23.8</v>
      </c>
      <c r="VCF116" s="7">
        <v>0.49</v>
      </c>
      <c r="VCG116" s="7">
        <v>106</v>
      </c>
      <c r="VCH116" s="7">
        <v>79.5</v>
      </c>
      <c r="VCI116" s="7">
        <v>9.6999999999999993</v>
      </c>
      <c r="VCJ116" s="7">
        <v>0.82</v>
      </c>
      <c r="VCK116" s="7">
        <v>1.5</v>
      </c>
      <c r="VCL116" s="54" t="s">
        <v>164</v>
      </c>
      <c r="VCM116" s="55"/>
      <c r="VCN116" s="7" t="s">
        <v>165</v>
      </c>
      <c r="VCO116" s="7">
        <v>5.03</v>
      </c>
      <c r="VCP116" s="7">
        <v>2.96</v>
      </c>
      <c r="VCQ116" s="7">
        <v>16.5</v>
      </c>
      <c r="VCR116" s="7">
        <v>113</v>
      </c>
      <c r="VCS116" s="7">
        <v>0.11</v>
      </c>
      <c r="VCT116" s="7">
        <v>7.0000000000000007E-2</v>
      </c>
      <c r="VCU116" s="7">
        <v>23.8</v>
      </c>
      <c r="VCV116" s="7">
        <v>0.49</v>
      </c>
      <c r="VCW116" s="7">
        <v>106</v>
      </c>
      <c r="VCX116" s="7">
        <v>79.5</v>
      </c>
      <c r="VCY116" s="7">
        <v>9.6999999999999993</v>
      </c>
      <c r="VCZ116" s="7">
        <v>0.82</v>
      </c>
      <c r="VDA116" s="7">
        <v>1.5</v>
      </c>
      <c r="VDB116" s="54" t="s">
        <v>164</v>
      </c>
      <c r="VDC116" s="55"/>
      <c r="VDD116" s="7" t="s">
        <v>165</v>
      </c>
      <c r="VDE116" s="7">
        <v>5.03</v>
      </c>
      <c r="VDF116" s="7">
        <v>2.96</v>
      </c>
      <c r="VDG116" s="7">
        <v>16.5</v>
      </c>
      <c r="VDH116" s="7">
        <v>113</v>
      </c>
      <c r="VDI116" s="7">
        <v>0.11</v>
      </c>
      <c r="VDJ116" s="7">
        <v>7.0000000000000007E-2</v>
      </c>
      <c r="VDK116" s="7">
        <v>23.8</v>
      </c>
      <c r="VDL116" s="7">
        <v>0.49</v>
      </c>
      <c r="VDM116" s="7">
        <v>106</v>
      </c>
      <c r="VDN116" s="7">
        <v>79.5</v>
      </c>
      <c r="VDO116" s="7">
        <v>9.6999999999999993</v>
      </c>
      <c r="VDP116" s="7">
        <v>0.82</v>
      </c>
      <c r="VDQ116" s="7">
        <v>1.5</v>
      </c>
      <c r="VDR116" s="54" t="s">
        <v>164</v>
      </c>
      <c r="VDS116" s="55"/>
      <c r="VDT116" s="7" t="s">
        <v>165</v>
      </c>
      <c r="VDU116" s="7">
        <v>5.03</v>
      </c>
      <c r="VDV116" s="7">
        <v>2.96</v>
      </c>
      <c r="VDW116" s="7">
        <v>16.5</v>
      </c>
      <c r="VDX116" s="7">
        <v>113</v>
      </c>
      <c r="VDY116" s="7">
        <v>0.11</v>
      </c>
      <c r="VDZ116" s="7">
        <v>7.0000000000000007E-2</v>
      </c>
      <c r="VEA116" s="7">
        <v>23.8</v>
      </c>
      <c r="VEB116" s="7">
        <v>0.49</v>
      </c>
      <c r="VEC116" s="7">
        <v>106</v>
      </c>
      <c r="VED116" s="7">
        <v>79.5</v>
      </c>
      <c r="VEE116" s="7">
        <v>9.6999999999999993</v>
      </c>
      <c r="VEF116" s="7">
        <v>0.82</v>
      </c>
      <c r="VEG116" s="7">
        <v>1.5</v>
      </c>
      <c r="VEH116" s="54" t="s">
        <v>164</v>
      </c>
      <c r="VEI116" s="55"/>
      <c r="VEJ116" s="7" t="s">
        <v>165</v>
      </c>
      <c r="VEK116" s="7">
        <v>5.03</v>
      </c>
      <c r="VEL116" s="7">
        <v>2.96</v>
      </c>
      <c r="VEM116" s="7">
        <v>16.5</v>
      </c>
      <c r="VEN116" s="7">
        <v>113</v>
      </c>
      <c r="VEO116" s="7">
        <v>0.11</v>
      </c>
      <c r="VEP116" s="7">
        <v>7.0000000000000007E-2</v>
      </c>
      <c r="VEQ116" s="7">
        <v>23.8</v>
      </c>
      <c r="VER116" s="7">
        <v>0.49</v>
      </c>
      <c r="VES116" s="7">
        <v>106</v>
      </c>
      <c r="VET116" s="7">
        <v>79.5</v>
      </c>
      <c r="VEU116" s="7">
        <v>9.6999999999999993</v>
      </c>
      <c r="VEV116" s="7">
        <v>0.82</v>
      </c>
      <c r="VEW116" s="7">
        <v>1.5</v>
      </c>
      <c r="VEX116" s="54" t="s">
        <v>164</v>
      </c>
      <c r="VEY116" s="55"/>
      <c r="VEZ116" s="7" t="s">
        <v>165</v>
      </c>
      <c r="VFA116" s="7">
        <v>5.03</v>
      </c>
      <c r="VFB116" s="7">
        <v>2.96</v>
      </c>
      <c r="VFC116" s="7">
        <v>16.5</v>
      </c>
      <c r="VFD116" s="7">
        <v>113</v>
      </c>
      <c r="VFE116" s="7">
        <v>0.11</v>
      </c>
      <c r="VFF116" s="7">
        <v>7.0000000000000007E-2</v>
      </c>
      <c r="VFG116" s="7">
        <v>23.8</v>
      </c>
      <c r="VFH116" s="7">
        <v>0.49</v>
      </c>
      <c r="VFI116" s="7">
        <v>106</v>
      </c>
      <c r="VFJ116" s="7">
        <v>79.5</v>
      </c>
      <c r="VFK116" s="7">
        <v>9.6999999999999993</v>
      </c>
      <c r="VFL116" s="7">
        <v>0.82</v>
      </c>
      <c r="VFM116" s="7">
        <v>1.5</v>
      </c>
      <c r="VFN116" s="54" t="s">
        <v>164</v>
      </c>
      <c r="VFO116" s="55"/>
      <c r="VFP116" s="7" t="s">
        <v>165</v>
      </c>
      <c r="VFQ116" s="7">
        <v>5.03</v>
      </c>
      <c r="VFR116" s="7">
        <v>2.96</v>
      </c>
      <c r="VFS116" s="7">
        <v>16.5</v>
      </c>
      <c r="VFT116" s="7">
        <v>113</v>
      </c>
      <c r="VFU116" s="7">
        <v>0.11</v>
      </c>
      <c r="VFV116" s="7">
        <v>7.0000000000000007E-2</v>
      </c>
      <c r="VFW116" s="7">
        <v>23.8</v>
      </c>
      <c r="VFX116" s="7">
        <v>0.49</v>
      </c>
      <c r="VFY116" s="7">
        <v>106</v>
      </c>
      <c r="VFZ116" s="7">
        <v>79.5</v>
      </c>
      <c r="VGA116" s="7">
        <v>9.6999999999999993</v>
      </c>
      <c r="VGB116" s="7">
        <v>0.82</v>
      </c>
      <c r="VGC116" s="7">
        <v>1.5</v>
      </c>
      <c r="VGD116" s="54" t="s">
        <v>164</v>
      </c>
      <c r="VGE116" s="55"/>
      <c r="VGF116" s="7" t="s">
        <v>165</v>
      </c>
      <c r="VGG116" s="7">
        <v>5.03</v>
      </c>
      <c r="VGH116" s="7">
        <v>2.96</v>
      </c>
      <c r="VGI116" s="7">
        <v>16.5</v>
      </c>
      <c r="VGJ116" s="7">
        <v>113</v>
      </c>
      <c r="VGK116" s="7">
        <v>0.11</v>
      </c>
      <c r="VGL116" s="7">
        <v>7.0000000000000007E-2</v>
      </c>
      <c r="VGM116" s="7">
        <v>23.8</v>
      </c>
      <c r="VGN116" s="7">
        <v>0.49</v>
      </c>
      <c r="VGO116" s="7">
        <v>106</v>
      </c>
      <c r="VGP116" s="7">
        <v>79.5</v>
      </c>
      <c r="VGQ116" s="7">
        <v>9.6999999999999993</v>
      </c>
      <c r="VGR116" s="7">
        <v>0.82</v>
      </c>
      <c r="VGS116" s="7">
        <v>1.5</v>
      </c>
      <c r="VGT116" s="54" t="s">
        <v>164</v>
      </c>
      <c r="VGU116" s="55"/>
      <c r="VGV116" s="7" t="s">
        <v>165</v>
      </c>
      <c r="VGW116" s="7">
        <v>5.03</v>
      </c>
      <c r="VGX116" s="7">
        <v>2.96</v>
      </c>
      <c r="VGY116" s="7">
        <v>16.5</v>
      </c>
      <c r="VGZ116" s="7">
        <v>113</v>
      </c>
      <c r="VHA116" s="7">
        <v>0.11</v>
      </c>
      <c r="VHB116" s="7">
        <v>7.0000000000000007E-2</v>
      </c>
      <c r="VHC116" s="7">
        <v>23.8</v>
      </c>
      <c r="VHD116" s="7">
        <v>0.49</v>
      </c>
      <c r="VHE116" s="7">
        <v>106</v>
      </c>
      <c r="VHF116" s="7">
        <v>79.5</v>
      </c>
      <c r="VHG116" s="7">
        <v>9.6999999999999993</v>
      </c>
      <c r="VHH116" s="7">
        <v>0.82</v>
      </c>
      <c r="VHI116" s="7">
        <v>1.5</v>
      </c>
      <c r="VHJ116" s="54" t="s">
        <v>164</v>
      </c>
      <c r="VHK116" s="55"/>
      <c r="VHL116" s="7" t="s">
        <v>165</v>
      </c>
      <c r="VHM116" s="7">
        <v>5.03</v>
      </c>
      <c r="VHN116" s="7">
        <v>2.96</v>
      </c>
      <c r="VHO116" s="7">
        <v>16.5</v>
      </c>
      <c r="VHP116" s="7">
        <v>113</v>
      </c>
      <c r="VHQ116" s="7">
        <v>0.11</v>
      </c>
      <c r="VHR116" s="7">
        <v>7.0000000000000007E-2</v>
      </c>
      <c r="VHS116" s="7">
        <v>23.8</v>
      </c>
      <c r="VHT116" s="7">
        <v>0.49</v>
      </c>
      <c r="VHU116" s="7">
        <v>106</v>
      </c>
      <c r="VHV116" s="7">
        <v>79.5</v>
      </c>
      <c r="VHW116" s="7">
        <v>9.6999999999999993</v>
      </c>
      <c r="VHX116" s="7">
        <v>0.82</v>
      </c>
      <c r="VHY116" s="7">
        <v>1.5</v>
      </c>
      <c r="VHZ116" s="54" t="s">
        <v>164</v>
      </c>
      <c r="VIA116" s="55"/>
      <c r="VIB116" s="7" t="s">
        <v>165</v>
      </c>
      <c r="VIC116" s="7">
        <v>5.03</v>
      </c>
      <c r="VID116" s="7">
        <v>2.96</v>
      </c>
      <c r="VIE116" s="7">
        <v>16.5</v>
      </c>
      <c r="VIF116" s="7">
        <v>113</v>
      </c>
      <c r="VIG116" s="7">
        <v>0.11</v>
      </c>
      <c r="VIH116" s="7">
        <v>7.0000000000000007E-2</v>
      </c>
      <c r="VII116" s="7">
        <v>23.8</v>
      </c>
      <c r="VIJ116" s="7">
        <v>0.49</v>
      </c>
      <c r="VIK116" s="7">
        <v>106</v>
      </c>
      <c r="VIL116" s="7">
        <v>79.5</v>
      </c>
      <c r="VIM116" s="7">
        <v>9.6999999999999993</v>
      </c>
      <c r="VIN116" s="7">
        <v>0.82</v>
      </c>
      <c r="VIO116" s="7">
        <v>1.5</v>
      </c>
      <c r="VIP116" s="54" t="s">
        <v>164</v>
      </c>
      <c r="VIQ116" s="55"/>
      <c r="VIR116" s="7" t="s">
        <v>165</v>
      </c>
      <c r="VIS116" s="7">
        <v>5.03</v>
      </c>
      <c r="VIT116" s="7">
        <v>2.96</v>
      </c>
      <c r="VIU116" s="7">
        <v>16.5</v>
      </c>
      <c r="VIV116" s="7">
        <v>113</v>
      </c>
      <c r="VIW116" s="7">
        <v>0.11</v>
      </c>
      <c r="VIX116" s="7">
        <v>7.0000000000000007E-2</v>
      </c>
      <c r="VIY116" s="7">
        <v>23.8</v>
      </c>
      <c r="VIZ116" s="7">
        <v>0.49</v>
      </c>
      <c r="VJA116" s="7">
        <v>106</v>
      </c>
      <c r="VJB116" s="7">
        <v>79.5</v>
      </c>
      <c r="VJC116" s="7">
        <v>9.6999999999999993</v>
      </c>
      <c r="VJD116" s="7">
        <v>0.82</v>
      </c>
      <c r="VJE116" s="7">
        <v>1.5</v>
      </c>
      <c r="VJF116" s="54" t="s">
        <v>164</v>
      </c>
      <c r="VJG116" s="55"/>
      <c r="VJH116" s="7" t="s">
        <v>165</v>
      </c>
      <c r="VJI116" s="7">
        <v>5.03</v>
      </c>
      <c r="VJJ116" s="7">
        <v>2.96</v>
      </c>
      <c r="VJK116" s="7">
        <v>16.5</v>
      </c>
      <c r="VJL116" s="7">
        <v>113</v>
      </c>
      <c r="VJM116" s="7">
        <v>0.11</v>
      </c>
      <c r="VJN116" s="7">
        <v>7.0000000000000007E-2</v>
      </c>
      <c r="VJO116" s="7">
        <v>23.8</v>
      </c>
      <c r="VJP116" s="7">
        <v>0.49</v>
      </c>
      <c r="VJQ116" s="7">
        <v>106</v>
      </c>
      <c r="VJR116" s="7">
        <v>79.5</v>
      </c>
      <c r="VJS116" s="7">
        <v>9.6999999999999993</v>
      </c>
      <c r="VJT116" s="7">
        <v>0.82</v>
      </c>
      <c r="VJU116" s="7">
        <v>1.5</v>
      </c>
      <c r="VJV116" s="54" t="s">
        <v>164</v>
      </c>
      <c r="VJW116" s="55"/>
      <c r="VJX116" s="7" t="s">
        <v>165</v>
      </c>
      <c r="VJY116" s="7">
        <v>5.03</v>
      </c>
      <c r="VJZ116" s="7">
        <v>2.96</v>
      </c>
      <c r="VKA116" s="7">
        <v>16.5</v>
      </c>
      <c r="VKB116" s="7">
        <v>113</v>
      </c>
      <c r="VKC116" s="7">
        <v>0.11</v>
      </c>
      <c r="VKD116" s="7">
        <v>7.0000000000000007E-2</v>
      </c>
      <c r="VKE116" s="7">
        <v>23.8</v>
      </c>
      <c r="VKF116" s="7">
        <v>0.49</v>
      </c>
      <c r="VKG116" s="7">
        <v>106</v>
      </c>
      <c r="VKH116" s="7">
        <v>79.5</v>
      </c>
      <c r="VKI116" s="7">
        <v>9.6999999999999993</v>
      </c>
      <c r="VKJ116" s="7">
        <v>0.82</v>
      </c>
      <c r="VKK116" s="7">
        <v>1.5</v>
      </c>
      <c r="VKL116" s="54" t="s">
        <v>164</v>
      </c>
      <c r="VKM116" s="55"/>
      <c r="VKN116" s="7" t="s">
        <v>165</v>
      </c>
      <c r="VKO116" s="7">
        <v>5.03</v>
      </c>
      <c r="VKP116" s="7">
        <v>2.96</v>
      </c>
      <c r="VKQ116" s="7">
        <v>16.5</v>
      </c>
      <c r="VKR116" s="7">
        <v>113</v>
      </c>
      <c r="VKS116" s="7">
        <v>0.11</v>
      </c>
      <c r="VKT116" s="7">
        <v>7.0000000000000007E-2</v>
      </c>
      <c r="VKU116" s="7">
        <v>23.8</v>
      </c>
      <c r="VKV116" s="7">
        <v>0.49</v>
      </c>
      <c r="VKW116" s="7">
        <v>106</v>
      </c>
      <c r="VKX116" s="7">
        <v>79.5</v>
      </c>
      <c r="VKY116" s="7">
        <v>9.6999999999999993</v>
      </c>
      <c r="VKZ116" s="7">
        <v>0.82</v>
      </c>
      <c r="VLA116" s="7">
        <v>1.5</v>
      </c>
      <c r="VLB116" s="54" t="s">
        <v>164</v>
      </c>
      <c r="VLC116" s="55"/>
      <c r="VLD116" s="7" t="s">
        <v>165</v>
      </c>
      <c r="VLE116" s="7">
        <v>5.03</v>
      </c>
      <c r="VLF116" s="7">
        <v>2.96</v>
      </c>
      <c r="VLG116" s="7">
        <v>16.5</v>
      </c>
      <c r="VLH116" s="7">
        <v>113</v>
      </c>
      <c r="VLI116" s="7">
        <v>0.11</v>
      </c>
      <c r="VLJ116" s="7">
        <v>7.0000000000000007E-2</v>
      </c>
      <c r="VLK116" s="7">
        <v>23.8</v>
      </c>
      <c r="VLL116" s="7">
        <v>0.49</v>
      </c>
      <c r="VLM116" s="7">
        <v>106</v>
      </c>
      <c r="VLN116" s="7">
        <v>79.5</v>
      </c>
      <c r="VLO116" s="7">
        <v>9.6999999999999993</v>
      </c>
      <c r="VLP116" s="7">
        <v>0.82</v>
      </c>
      <c r="VLQ116" s="7">
        <v>1.5</v>
      </c>
      <c r="VLR116" s="54" t="s">
        <v>164</v>
      </c>
      <c r="VLS116" s="55"/>
      <c r="VLT116" s="7" t="s">
        <v>165</v>
      </c>
      <c r="VLU116" s="7">
        <v>5.03</v>
      </c>
      <c r="VLV116" s="7">
        <v>2.96</v>
      </c>
      <c r="VLW116" s="7">
        <v>16.5</v>
      </c>
      <c r="VLX116" s="7">
        <v>113</v>
      </c>
      <c r="VLY116" s="7">
        <v>0.11</v>
      </c>
      <c r="VLZ116" s="7">
        <v>7.0000000000000007E-2</v>
      </c>
      <c r="VMA116" s="7">
        <v>23.8</v>
      </c>
      <c r="VMB116" s="7">
        <v>0.49</v>
      </c>
      <c r="VMC116" s="7">
        <v>106</v>
      </c>
      <c r="VMD116" s="7">
        <v>79.5</v>
      </c>
      <c r="VME116" s="7">
        <v>9.6999999999999993</v>
      </c>
      <c r="VMF116" s="7">
        <v>0.82</v>
      </c>
      <c r="VMG116" s="7">
        <v>1.5</v>
      </c>
      <c r="VMH116" s="54" t="s">
        <v>164</v>
      </c>
      <c r="VMI116" s="55"/>
      <c r="VMJ116" s="7" t="s">
        <v>165</v>
      </c>
      <c r="VMK116" s="7">
        <v>5.03</v>
      </c>
      <c r="VML116" s="7">
        <v>2.96</v>
      </c>
      <c r="VMM116" s="7">
        <v>16.5</v>
      </c>
      <c r="VMN116" s="7">
        <v>113</v>
      </c>
      <c r="VMO116" s="7">
        <v>0.11</v>
      </c>
      <c r="VMP116" s="7">
        <v>7.0000000000000007E-2</v>
      </c>
      <c r="VMQ116" s="7">
        <v>23.8</v>
      </c>
      <c r="VMR116" s="7">
        <v>0.49</v>
      </c>
      <c r="VMS116" s="7">
        <v>106</v>
      </c>
      <c r="VMT116" s="7">
        <v>79.5</v>
      </c>
      <c r="VMU116" s="7">
        <v>9.6999999999999993</v>
      </c>
      <c r="VMV116" s="7">
        <v>0.82</v>
      </c>
      <c r="VMW116" s="7">
        <v>1.5</v>
      </c>
      <c r="VMX116" s="54" t="s">
        <v>164</v>
      </c>
      <c r="VMY116" s="55"/>
      <c r="VMZ116" s="7" t="s">
        <v>165</v>
      </c>
      <c r="VNA116" s="7">
        <v>5.03</v>
      </c>
      <c r="VNB116" s="7">
        <v>2.96</v>
      </c>
      <c r="VNC116" s="7">
        <v>16.5</v>
      </c>
      <c r="VND116" s="7">
        <v>113</v>
      </c>
      <c r="VNE116" s="7">
        <v>0.11</v>
      </c>
      <c r="VNF116" s="7">
        <v>7.0000000000000007E-2</v>
      </c>
      <c r="VNG116" s="7">
        <v>23.8</v>
      </c>
      <c r="VNH116" s="7">
        <v>0.49</v>
      </c>
      <c r="VNI116" s="7">
        <v>106</v>
      </c>
      <c r="VNJ116" s="7">
        <v>79.5</v>
      </c>
      <c r="VNK116" s="7">
        <v>9.6999999999999993</v>
      </c>
      <c r="VNL116" s="7">
        <v>0.82</v>
      </c>
      <c r="VNM116" s="7">
        <v>1.5</v>
      </c>
      <c r="VNN116" s="54" t="s">
        <v>164</v>
      </c>
      <c r="VNO116" s="55"/>
      <c r="VNP116" s="7" t="s">
        <v>165</v>
      </c>
      <c r="VNQ116" s="7">
        <v>5.03</v>
      </c>
      <c r="VNR116" s="7">
        <v>2.96</v>
      </c>
      <c r="VNS116" s="7">
        <v>16.5</v>
      </c>
      <c r="VNT116" s="7">
        <v>113</v>
      </c>
      <c r="VNU116" s="7">
        <v>0.11</v>
      </c>
      <c r="VNV116" s="7">
        <v>7.0000000000000007E-2</v>
      </c>
      <c r="VNW116" s="7">
        <v>23.8</v>
      </c>
      <c r="VNX116" s="7">
        <v>0.49</v>
      </c>
      <c r="VNY116" s="7">
        <v>106</v>
      </c>
      <c r="VNZ116" s="7">
        <v>79.5</v>
      </c>
      <c r="VOA116" s="7">
        <v>9.6999999999999993</v>
      </c>
      <c r="VOB116" s="7">
        <v>0.82</v>
      </c>
      <c r="VOC116" s="7">
        <v>1.5</v>
      </c>
      <c r="VOD116" s="54" t="s">
        <v>164</v>
      </c>
      <c r="VOE116" s="55"/>
      <c r="VOF116" s="7" t="s">
        <v>165</v>
      </c>
      <c r="VOG116" s="7">
        <v>5.03</v>
      </c>
      <c r="VOH116" s="7">
        <v>2.96</v>
      </c>
      <c r="VOI116" s="7">
        <v>16.5</v>
      </c>
      <c r="VOJ116" s="7">
        <v>113</v>
      </c>
      <c r="VOK116" s="7">
        <v>0.11</v>
      </c>
      <c r="VOL116" s="7">
        <v>7.0000000000000007E-2</v>
      </c>
      <c r="VOM116" s="7">
        <v>23.8</v>
      </c>
      <c r="VON116" s="7">
        <v>0.49</v>
      </c>
      <c r="VOO116" s="7">
        <v>106</v>
      </c>
      <c r="VOP116" s="7">
        <v>79.5</v>
      </c>
      <c r="VOQ116" s="7">
        <v>9.6999999999999993</v>
      </c>
      <c r="VOR116" s="7">
        <v>0.82</v>
      </c>
      <c r="VOS116" s="7">
        <v>1.5</v>
      </c>
      <c r="VOT116" s="54" t="s">
        <v>164</v>
      </c>
      <c r="VOU116" s="55"/>
      <c r="VOV116" s="7" t="s">
        <v>165</v>
      </c>
      <c r="VOW116" s="7">
        <v>5.03</v>
      </c>
      <c r="VOX116" s="7">
        <v>2.96</v>
      </c>
      <c r="VOY116" s="7">
        <v>16.5</v>
      </c>
      <c r="VOZ116" s="7">
        <v>113</v>
      </c>
      <c r="VPA116" s="7">
        <v>0.11</v>
      </c>
      <c r="VPB116" s="7">
        <v>7.0000000000000007E-2</v>
      </c>
      <c r="VPC116" s="7">
        <v>23.8</v>
      </c>
      <c r="VPD116" s="7">
        <v>0.49</v>
      </c>
      <c r="VPE116" s="7">
        <v>106</v>
      </c>
      <c r="VPF116" s="7">
        <v>79.5</v>
      </c>
      <c r="VPG116" s="7">
        <v>9.6999999999999993</v>
      </c>
      <c r="VPH116" s="7">
        <v>0.82</v>
      </c>
      <c r="VPI116" s="7">
        <v>1.5</v>
      </c>
      <c r="VPJ116" s="54" t="s">
        <v>164</v>
      </c>
      <c r="VPK116" s="55"/>
      <c r="VPL116" s="7" t="s">
        <v>165</v>
      </c>
      <c r="VPM116" s="7">
        <v>5.03</v>
      </c>
      <c r="VPN116" s="7">
        <v>2.96</v>
      </c>
      <c r="VPO116" s="7">
        <v>16.5</v>
      </c>
      <c r="VPP116" s="7">
        <v>113</v>
      </c>
      <c r="VPQ116" s="7">
        <v>0.11</v>
      </c>
      <c r="VPR116" s="7">
        <v>7.0000000000000007E-2</v>
      </c>
      <c r="VPS116" s="7">
        <v>23.8</v>
      </c>
      <c r="VPT116" s="7">
        <v>0.49</v>
      </c>
      <c r="VPU116" s="7">
        <v>106</v>
      </c>
      <c r="VPV116" s="7">
        <v>79.5</v>
      </c>
      <c r="VPW116" s="7">
        <v>9.6999999999999993</v>
      </c>
      <c r="VPX116" s="7">
        <v>0.82</v>
      </c>
      <c r="VPY116" s="7">
        <v>1.5</v>
      </c>
      <c r="VPZ116" s="54" t="s">
        <v>164</v>
      </c>
      <c r="VQA116" s="55"/>
      <c r="VQB116" s="7" t="s">
        <v>165</v>
      </c>
      <c r="VQC116" s="7">
        <v>5.03</v>
      </c>
      <c r="VQD116" s="7">
        <v>2.96</v>
      </c>
      <c r="VQE116" s="7">
        <v>16.5</v>
      </c>
      <c r="VQF116" s="7">
        <v>113</v>
      </c>
      <c r="VQG116" s="7">
        <v>0.11</v>
      </c>
      <c r="VQH116" s="7">
        <v>7.0000000000000007E-2</v>
      </c>
      <c r="VQI116" s="7">
        <v>23.8</v>
      </c>
      <c r="VQJ116" s="7">
        <v>0.49</v>
      </c>
      <c r="VQK116" s="7">
        <v>106</v>
      </c>
      <c r="VQL116" s="7">
        <v>79.5</v>
      </c>
      <c r="VQM116" s="7">
        <v>9.6999999999999993</v>
      </c>
      <c r="VQN116" s="7">
        <v>0.82</v>
      </c>
      <c r="VQO116" s="7">
        <v>1.5</v>
      </c>
      <c r="VQP116" s="54" t="s">
        <v>164</v>
      </c>
      <c r="VQQ116" s="55"/>
      <c r="VQR116" s="7" t="s">
        <v>165</v>
      </c>
      <c r="VQS116" s="7">
        <v>5.03</v>
      </c>
      <c r="VQT116" s="7">
        <v>2.96</v>
      </c>
      <c r="VQU116" s="7">
        <v>16.5</v>
      </c>
      <c r="VQV116" s="7">
        <v>113</v>
      </c>
      <c r="VQW116" s="7">
        <v>0.11</v>
      </c>
      <c r="VQX116" s="7">
        <v>7.0000000000000007E-2</v>
      </c>
      <c r="VQY116" s="7">
        <v>23.8</v>
      </c>
      <c r="VQZ116" s="7">
        <v>0.49</v>
      </c>
      <c r="VRA116" s="7">
        <v>106</v>
      </c>
      <c r="VRB116" s="7">
        <v>79.5</v>
      </c>
      <c r="VRC116" s="7">
        <v>9.6999999999999993</v>
      </c>
      <c r="VRD116" s="7">
        <v>0.82</v>
      </c>
      <c r="VRE116" s="7">
        <v>1.5</v>
      </c>
      <c r="VRF116" s="54" t="s">
        <v>164</v>
      </c>
      <c r="VRG116" s="55"/>
      <c r="VRH116" s="7" t="s">
        <v>165</v>
      </c>
      <c r="VRI116" s="7">
        <v>5.03</v>
      </c>
      <c r="VRJ116" s="7">
        <v>2.96</v>
      </c>
      <c r="VRK116" s="7">
        <v>16.5</v>
      </c>
      <c r="VRL116" s="7">
        <v>113</v>
      </c>
      <c r="VRM116" s="7">
        <v>0.11</v>
      </c>
      <c r="VRN116" s="7">
        <v>7.0000000000000007E-2</v>
      </c>
      <c r="VRO116" s="7">
        <v>23.8</v>
      </c>
      <c r="VRP116" s="7">
        <v>0.49</v>
      </c>
      <c r="VRQ116" s="7">
        <v>106</v>
      </c>
      <c r="VRR116" s="7">
        <v>79.5</v>
      </c>
      <c r="VRS116" s="7">
        <v>9.6999999999999993</v>
      </c>
      <c r="VRT116" s="7">
        <v>0.82</v>
      </c>
      <c r="VRU116" s="7">
        <v>1.5</v>
      </c>
      <c r="VRV116" s="54" t="s">
        <v>164</v>
      </c>
      <c r="VRW116" s="55"/>
      <c r="VRX116" s="7" t="s">
        <v>165</v>
      </c>
      <c r="VRY116" s="7">
        <v>5.03</v>
      </c>
      <c r="VRZ116" s="7">
        <v>2.96</v>
      </c>
      <c r="VSA116" s="7">
        <v>16.5</v>
      </c>
      <c r="VSB116" s="7">
        <v>113</v>
      </c>
      <c r="VSC116" s="7">
        <v>0.11</v>
      </c>
      <c r="VSD116" s="7">
        <v>7.0000000000000007E-2</v>
      </c>
      <c r="VSE116" s="7">
        <v>23.8</v>
      </c>
      <c r="VSF116" s="7">
        <v>0.49</v>
      </c>
      <c r="VSG116" s="7">
        <v>106</v>
      </c>
      <c r="VSH116" s="7">
        <v>79.5</v>
      </c>
      <c r="VSI116" s="7">
        <v>9.6999999999999993</v>
      </c>
      <c r="VSJ116" s="7">
        <v>0.82</v>
      </c>
      <c r="VSK116" s="7">
        <v>1.5</v>
      </c>
      <c r="VSL116" s="54" t="s">
        <v>164</v>
      </c>
      <c r="VSM116" s="55"/>
      <c r="VSN116" s="7" t="s">
        <v>165</v>
      </c>
      <c r="VSO116" s="7">
        <v>5.03</v>
      </c>
      <c r="VSP116" s="7">
        <v>2.96</v>
      </c>
      <c r="VSQ116" s="7">
        <v>16.5</v>
      </c>
      <c r="VSR116" s="7">
        <v>113</v>
      </c>
      <c r="VSS116" s="7">
        <v>0.11</v>
      </c>
      <c r="VST116" s="7">
        <v>7.0000000000000007E-2</v>
      </c>
      <c r="VSU116" s="7">
        <v>23.8</v>
      </c>
      <c r="VSV116" s="7">
        <v>0.49</v>
      </c>
      <c r="VSW116" s="7">
        <v>106</v>
      </c>
      <c r="VSX116" s="7">
        <v>79.5</v>
      </c>
      <c r="VSY116" s="7">
        <v>9.6999999999999993</v>
      </c>
      <c r="VSZ116" s="7">
        <v>0.82</v>
      </c>
      <c r="VTA116" s="7">
        <v>1.5</v>
      </c>
      <c r="VTB116" s="54" t="s">
        <v>164</v>
      </c>
      <c r="VTC116" s="55"/>
      <c r="VTD116" s="7" t="s">
        <v>165</v>
      </c>
      <c r="VTE116" s="7">
        <v>5.03</v>
      </c>
      <c r="VTF116" s="7">
        <v>2.96</v>
      </c>
      <c r="VTG116" s="7">
        <v>16.5</v>
      </c>
      <c r="VTH116" s="7">
        <v>113</v>
      </c>
      <c r="VTI116" s="7">
        <v>0.11</v>
      </c>
      <c r="VTJ116" s="7">
        <v>7.0000000000000007E-2</v>
      </c>
      <c r="VTK116" s="7">
        <v>23.8</v>
      </c>
      <c r="VTL116" s="7">
        <v>0.49</v>
      </c>
      <c r="VTM116" s="7">
        <v>106</v>
      </c>
      <c r="VTN116" s="7">
        <v>79.5</v>
      </c>
      <c r="VTO116" s="7">
        <v>9.6999999999999993</v>
      </c>
      <c r="VTP116" s="7">
        <v>0.82</v>
      </c>
      <c r="VTQ116" s="7">
        <v>1.5</v>
      </c>
      <c r="VTR116" s="54" t="s">
        <v>164</v>
      </c>
      <c r="VTS116" s="55"/>
      <c r="VTT116" s="7" t="s">
        <v>165</v>
      </c>
      <c r="VTU116" s="7">
        <v>5.03</v>
      </c>
      <c r="VTV116" s="7">
        <v>2.96</v>
      </c>
      <c r="VTW116" s="7">
        <v>16.5</v>
      </c>
      <c r="VTX116" s="7">
        <v>113</v>
      </c>
      <c r="VTY116" s="7">
        <v>0.11</v>
      </c>
      <c r="VTZ116" s="7">
        <v>7.0000000000000007E-2</v>
      </c>
      <c r="VUA116" s="7">
        <v>23.8</v>
      </c>
      <c r="VUB116" s="7">
        <v>0.49</v>
      </c>
      <c r="VUC116" s="7">
        <v>106</v>
      </c>
      <c r="VUD116" s="7">
        <v>79.5</v>
      </c>
      <c r="VUE116" s="7">
        <v>9.6999999999999993</v>
      </c>
      <c r="VUF116" s="7">
        <v>0.82</v>
      </c>
      <c r="VUG116" s="7">
        <v>1.5</v>
      </c>
      <c r="VUH116" s="54" t="s">
        <v>164</v>
      </c>
      <c r="VUI116" s="55"/>
      <c r="VUJ116" s="7" t="s">
        <v>165</v>
      </c>
      <c r="VUK116" s="7">
        <v>5.03</v>
      </c>
      <c r="VUL116" s="7">
        <v>2.96</v>
      </c>
      <c r="VUM116" s="7">
        <v>16.5</v>
      </c>
      <c r="VUN116" s="7">
        <v>113</v>
      </c>
      <c r="VUO116" s="7">
        <v>0.11</v>
      </c>
      <c r="VUP116" s="7">
        <v>7.0000000000000007E-2</v>
      </c>
      <c r="VUQ116" s="7">
        <v>23.8</v>
      </c>
      <c r="VUR116" s="7">
        <v>0.49</v>
      </c>
      <c r="VUS116" s="7">
        <v>106</v>
      </c>
      <c r="VUT116" s="7">
        <v>79.5</v>
      </c>
      <c r="VUU116" s="7">
        <v>9.6999999999999993</v>
      </c>
      <c r="VUV116" s="7">
        <v>0.82</v>
      </c>
      <c r="VUW116" s="7">
        <v>1.5</v>
      </c>
      <c r="VUX116" s="54" t="s">
        <v>164</v>
      </c>
      <c r="VUY116" s="55"/>
      <c r="VUZ116" s="7" t="s">
        <v>165</v>
      </c>
      <c r="VVA116" s="7">
        <v>5.03</v>
      </c>
      <c r="VVB116" s="7">
        <v>2.96</v>
      </c>
      <c r="VVC116" s="7">
        <v>16.5</v>
      </c>
      <c r="VVD116" s="7">
        <v>113</v>
      </c>
      <c r="VVE116" s="7">
        <v>0.11</v>
      </c>
      <c r="VVF116" s="7">
        <v>7.0000000000000007E-2</v>
      </c>
      <c r="VVG116" s="7">
        <v>23.8</v>
      </c>
      <c r="VVH116" s="7">
        <v>0.49</v>
      </c>
      <c r="VVI116" s="7">
        <v>106</v>
      </c>
      <c r="VVJ116" s="7">
        <v>79.5</v>
      </c>
      <c r="VVK116" s="7">
        <v>9.6999999999999993</v>
      </c>
      <c r="VVL116" s="7">
        <v>0.82</v>
      </c>
      <c r="VVM116" s="7">
        <v>1.5</v>
      </c>
      <c r="VVN116" s="54" t="s">
        <v>164</v>
      </c>
      <c r="VVO116" s="55"/>
      <c r="VVP116" s="7" t="s">
        <v>165</v>
      </c>
      <c r="VVQ116" s="7">
        <v>5.03</v>
      </c>
      <c r="VVR116" s="7">
        <v>2.96</v>
      </c>
      <c r="VVS116" s="7">
        <v>16.5</v>
      </c>
      <c r="VVT116" s="7">
        <v>113</v>
      </c>
      <c r="VVU116" s="7">
        <v>0.11</v>
      </c>
      <c r="VVV116" s="7">
        <v>7.0000000000000007E-2</v>
      </c>
      <c r="VVW116" s="7">
        <v>23.8</v>
      </c>
      <c r="VVX116" s="7">
        <v>0.49</v>
      </c>
      <c r="VVY116" s="7">
        <v>106</v>
      </c>
      <c r="VVZ116" s="7">
        <v>79.5</v>
      </c>
      <c r="VWA116" s="7">
        <v>9.6999999999999993</v>
      </c>
      <c r="VWB116" s="7">
        <v>0.82</v>
      </c>
      <c r="VWC116" s="7">
        <v>1.5</v>
      </c>
      <c r="VWD116" s="54" t="s">
        <v>164</v>
      </c>
      <c r="VWE116" s="55"/>
      <c r="VWF116" s="7" t="s">
        <v>165</v>
      </c>
      <c r="VWG116" s="7">
        <v>5.03</v>
      </c>
      <c r="VWH116" s="7">
        <v>2.96</v>
      </c>
      <c r="VWI116" s="7">
        <v>16.5</v>
      </c>
      <c r="VWJ116" s="7">
        <v>113</v>
      </c>
      <c r="VWK116" s="7">
        <v>0.11</v>
      </c>
      <c r="VWL116" s="7">
        <v>7.0000000000000007E-2</v>
      </c>
      <c r="VWM116" s="7">
        <v>23.8</v>
      </c>
      <c r="VWN116" s="7">
        <v>0.49</v>
      </c>
      <c r="VWO116" s="7">
        <v>106</v>
      </c>
      <c r="VWP116" s="7">
        <v>79.5</v>
      </c>
      <c r="VWQ116" s="7">
        <v>9.6999999999999993</v>
      </c>
      <c r="VWR116" s="7">
        <v>0.82</v>
      </c>
      <c r="VWS116" s="7">
        <v>1.5</v>
      </c>
      <c r="VWT116" s="54" t="s">
        <v>164</v>
      </c>
      <c r="VWU116" s="55"/>
      <c r="VWV116" s="7" t="s">
        <v>165</v>
      </c>
      <c r="VWW116" s="7">
        <v>5.03</v>
      </c>
      <c r="VWX116" s="7">
        <v>2.96</v>
      </c>
      <c r="VWY116" s="7">
        <v>16.5</v>
      </c>
      <c r="VWZ116" s="7">
        <v>113</v>
      </c>
      <c r="VXA116" s="7">
        <v>0.11</v>
      </c>
      <c r="VXB116" s="7">
        <v>7.0000000000000007E-2</v>
      </c>
      <c r="VXC116" s="7">
        <v>23.8</v>
      </c>
      <c r="VXD116" s="7">
        <v>0.49</v>
      </c>
      <c r="VXE116" s="7">
        <v>106</v>
      </c>
      <c r="VXF116" s="7">
        <v>79.5</v>
      </c>
      <c r="VXG116" s="7">
        <v>9.6999999999999993</v>
      </c>
      <c r="VXH116" s="7">
        <v>0.82</v>
      </c>
      <c r="VXI116" s="7">
        <v>1.5</v>
      </c>
      <c r="VXJ116" s="54" t="s">
        <v>164</v>
      </c>
      <c r="VXK116" s="55"/>
      <c r="VXL116" s="7" t="s">
        <v>165</v>
      </c>
      <c r="VXM116" s="7">
        <v>5.03</v>
      </c>
      <c r="VXN116" s="7">
        <v>2.96</v>
      </c>
      <c r="VXO116" s="7">
        <v>16.5</v>
      </c>
      <c r="VXP116" s="7">
        <v>113</v>
      </c>
      <c r="VXQ116" s="7">
        <v>0.11</v>
      </c>
      <c r="VXR116" s="7">
        <v>7.0000000000000007E-2</v>
      </c>
      <c r="VXS116" s="7">
        <v>23.8</v>
      </c>
      <c r="VXT116" s="7">
        <v>0.49</v>
      </c>
      <c r="VXU116" s="7">
        <v>106</v>
      </c>
      <c r="VXV116" s="7">
        <v>79.5</v>
      </c>
      <c r="VXW116" s="7">
        <v>9.6999999999999993</v>
      </c>
      <c r="VXX116" s="7">
        <v>0.82</v>
      </c>
      <c r="VXY116" s="7">
        <v>1.5</v>
      </c>
      <c r="VXZ116" s="54" t="s">
        <v>164</v>
      </c>
      <c r="VYA116" s="55"/>
      <c r="VYB116" s="7" t="s">
        <v>165</v>
      </c>
      <c r="VYC116" s="7">
        <v>5.03</v>
      </c>
      <c r="VYD116" s="7">
        <v>2.96</v>
      </c>
      <c r="VYE116" s="7">
        <v>16.5</v>
      </c>
      <c r="VYF116" s="7">
        <v>113</v>
      </c>
      <c r="VYG116" s="7">
        <v>0.11</v>
      </c>
      <c r="VYH116" s="7">
        <v>7.0000000000000007E-2</v>
      </c>
      <c r="VYI116" s="7">
        <v>23.8</v>
      </c>
      <c r="VYJ116" s="7">
        <v>0.49</v>
      </c>
      <c r="VYK116" s="7">
        <v>106</v>
      </c>
      <c r="VYL116" s="7">
        <v>79.5</v>
      </c>
      <c r="VYM116" s="7">
        <v>9.6999999999999993</v>
      </c>
      <c r="VYN116" s="7">
        <v>0.82</v>
      </c>
      <c r="VYO116" s="7">
        <v>1.5</v>
      </c>
      <c r="VYP116" s="54" t="s">
        <v>164</v>
      </c>
      <c r="VYQ116" s="55"/>
      <c r="VYR116" s="7" t="s">
        <v>165</v>
      </c>
      <c r="VYS116" s="7">
        <v>5.03</v>
      </c>
      <c r="VYT116" s="7">
        <v>2.96</v>
      </c>
      <c r="VYU116" s="7">
        <v>16.5</v>
      </c>
      <c r="VYV116" s="7">
        <v>113</v>
      </c>
      <c r="VYW116" s="7">
        <v>0.11</v>
      </c>
      <c r="VYX116" s="7">
        <v>7.0000000000000007E-2</v>
      </c>
      <c r="VYY116" s="7">
        <v>23.8</v>
      </c>
      <c r="VYZ116" s="7">
        <v>0.49</v>
      </c>
      <c r="VZA116" s="7">
        <v>106</v>
      </c>
      <c r="VZB116" s="7">
        <v>79.5</v>
      </c>
      <c r="VZC116" s="7">
        <v>9.6999999999999993</v>
      </c>
      <c r="VZD116" s="7">
        <v>0.82</v>
      </c>
      <c r="VZE116" s="7">
        <v>1.5</v>
      </c>
      <c r="VZF116" s="54" t="s">
        <v>164</v>
      </c>
      <c r="VZG116" s="55"/>
      <c r="VZH116" s="7" t="s">
        <v>165</v>
      </c>
      <c r="VZI116" s="7">
        <v>5.03</v>
      </c>
      <c r="VZJ116" s="7">
        <v>2.96</v>
      </c>
      <c r="VZK116" s="7">
        <v>16.5</v>
      </c>
      <c r="VZL116" s="7">
        <v>113</v>
      </c>
      <c r="VZM116" s="7">
        <v>0.11</v>
      </c>
      <c r="VZN116" s="7">
        <v>7.0000000000000007E-2</v>
      </c>
      <c r="VZO116" s="7">
        <v>23.8</v>
      </c>
      <c r="VZP116" s="7">
        <v>0.49</v>
      </c>
      <c r="VZQ116" s="7">
        <v>106</v>
      </c>
      <c r="VZR116" s="7">
        <v>79.5</v>
      </c>
      <c r="VZS116" s="7">
        <v>9.6999999999999993</v>
      </c>
      <c r="VZT116" s="7">
        <v>0.82</v>
      </c>
      <c r="VZU116" s="7">
        <v>1.5</v>
      </c>
      <c r="VZV116" s="54" t="s">
        <v>164</v>
      </c>
      <c r="VZW116" s="55"/>
      <c r="VZX116" s="7" t="s">
        <v>165</v>
      </c>
      <c r="VZY116" s="7">
        <v>5.03</v>
      </c>
      <c r="VZZ116" s="7">
        <v>2.96</v>
      </c>
      <c r="WAA116" s="7">
        <v>16.5</v>
      </c>
      <c r="WAB116" s="7">
        <v>113</v>
      </c>
      <c r="WAC116" s="7">
        <v>0.11</v>
      </c>
      <c r="WAD116" s="7">
        <v>7.0000000000000007E-2</v>
      </c>
      <c r="WAE116" s="7">
        <v>23.8</v>
      </c>
      <c r="WAF116" s="7">
        <v>0.49</v>
      </c>
      <c r="WAG116" s="7">
        <v>106</v>
      </c>
      <c r="WAH116" s="7">
        <v>79.5</v>
      </c>
      <c r="WAI116" s="7">
        <v>9.6999999999999993</v>
      </c>
      <c r="WAJ116" s="7">
        <v>0.82</v>
      </c>
      <c r="WAK116" s="7">
        <v>1.5</v>
      </c>
      <c r="WAL116" s="54" t="s">
        <v>164</v>
      </c>
      <c r="WAM116" s="55"/>
      <c r="WAN116" s="7" t="s">
        <v>165</v>
      </c>
      <c r="WAO116" s="7">
        <v>5.03</v>
      </c>
      <c r="WAP116" s="7">
        <v>2.96</v>
      </c>
      <c r="WAQ116" s="7">
        <v>16.5</v>
      </c>
      <c r="WAR116" s="7">
        <v>113</v>
      </c>
      <c r="WAS116" s="7">
        <v>0.11</v>
      </c>
      <c r="WAT116" s="7">
        <v>7.0000000000000007E-2</v>
      </c>
      <c r="WAU116" s="7">
        <v>23.8</v>
      </c>
      <c r="WAV116" s="7">
        <v>0.49</v>
      </c>
      <c r="WAW116" s="7">
        <v>106</v>
      </c>
      <c r="WAX116" s="7">
        <v>79.5</v>
      </c>
      <c r="WAY116" s="7">
        <v>9.6999999999999993</v>
      </c>
      <c r="WAZ116" s="7">
        <v>0.82</v>
      </c>
      <c r="WBA116" s="7">
        <v>1.5</v>
      </c>
      <c r="WBB116" s="54" t="s">
        <v>164</v>
      </c>
      <c r="WBC116" s="55"/>
      <c r="WBD116" s="7" t="s">
        <v>165</v>
      </c>
      <c r="WBE116" s="7">
        <v>5.03</v>
      </c>
      <c r="WBF116" s="7">
        <v>2.96</v>
      </c>
      <c r="WBG116" s="7">
        <v>16.5</v>
      </c>
      <c r="WBH116" s="7">
        <v>113</v>
      </c>
      <c r="WBI116" s="7">
        <v>0.11</v>
      </c>
      <c r="WBJ116" s="7">
        <v>7.0000000000000007E-2</v>
      </c>
      <c r="WBK116" s="7">
        <v>23.8</v>
      </c>
      <c r="WBL116" s="7">
        <v>0.49</v>
      </c>
      <c r="WBM116" s="7">
        <v>106</v>
      </c>
      <c r="WBN116" s="7">
        <v>79.5</v>
      </c>
      <c r="WBO116" s="7">
        <v>9.6999999999999993</v>
      </c>
      <c r="WBP116" s="7">
        <v>0.82</v>
      </c>
      <c r="WBQ116" s="7">
        <v>1.5</v>
      </c>
      <c r="WBR116" s="54" t="s">
        <v>164</v>
      </c>
      <c r="WBS116" s="55"/>
      <c r="WBT116" s="7" t="s">
        <v>165</v>
      </c>
      <c r="WBU116" s="7">
        <v>5.03</v>
      </c>
      <c r="WBV116" s="7">
        <v>2.96</v>
      </c>
      <c r="WBW116" s="7">
        <v>16.5</v>
      </c>
      <c r="WBX116" s="7">
        <v>113</v>
      </c>
      <c r="WBY116" s="7">
        <v>0.11</v>
      </c>
      <c r="WBZ116" s="7">
        <v>7.0000000000000007E-2</v>
      </c>
      <c r="WCA116" s="7">
        <v>23.8</v>
      </c>
      <c r="WCB116" s="7">
        <v>0.49</v>
      </c>
      <c r="WCC116" s="7">
        <v>106</v>
      </c>
      <c r="WCD116" s="7">
        <v>79.5</v>
      </c>
      <c r="WCE116" s="7">
        <v>9.6999999999999993</v>
      </c>
      <c r="WCF116" s="7">
        <v>0.82</v>
      </c>
      <c r="WCG116" s="7">
        <v>1.5</v>
      </c>
      <c r="WCH116" s="54" t="s">
        <v>164</v>
      </c>
      <c r="WCI116" s="55"/>
      <c r="WCJ116" s="7" t="s">
        <v>165</v>
      </c>
      <c r="WCK116" s="7">
        <v>5.03</v>
      </c>
      <c r="WCL116" s="7">
        <v>2.96</v>
      </c>
      <c r="WCM116" s="7">
        <v>16.5</v>
      </c>
      <c r="WCN116" s="7">
        <v>113</v>
      </c>
      <c r="WCO116" s="7">
        <v>0.11</v>
      </c>
      <c r="WCP116" s="7">
        <v>7.0000000000000007E-2</v>
      </c>
      <c r="WCQ116" s="7">
        <v>23.8</v>
      </c>
      <c r="WCR116" s="7">
        <v>0.49</v>
      </c>
      <c r="WCS116" s="7">
        <v>106</v>
      </c>
      <c r="WCT116" s="7">
        <v>79.5</v>
      </c>
      <c r="WCU116" s="7">
        <v>9.6999999999999993</v>
      </c>
      <c r="WCV116" s="7">
        <v>0.82</v>
      </c>
      <c r="WCW116" s="7">
        <v>1.5</v>
      </c>
      <c r="WCX116" s="54" t="s">
        <v>164</v>
      </c>
      <c r="WCY116" s="55"/>
      <c r="WCZ116" s="7" t="s">
        <v>165</v>
      </c>
      <c r="WDA116" s="7">
        <v>5.03</v>
      </c>
      <c r="WDB116" s="7">
        <v>2.96</v>
      </c>
      <c r="WDC116" s="7">
        <v>16.5</v>
      </c>
      <c r="WDD116" s="7">
        <v>113</v>
      </c>
      <c r="WDE116" s="7">
        <v>0.11</v>
      </c>
      <c r="WDF116" s="7">
        <v>7.0000000000000007E-2</v>
      </c>
      <c r="WDG116" s="7">
        <v>23.8</v>
      </c>
      <c r="WDH116" s="7">
        <v>0.49</v>
      </c>
      <c r="WDI116" s="7">
        <v>106</v>
      </c>
      <c r="WDJ116" s="7">
        <v>79.5</v>
      </c>
      <c r="WDK116" s="7">
        <v>9.6999999999999993</v>
      </c>
      <c r="WDL116" s="7">
        <v>0.82</v>
      </c>
      <c r="WDM116" s="7">
        <v>1.5</v>
      </c>
      <c r="WDN116" s="54" t="s">
        <v>164</v>
      </c>
      <c r="WDO116" s="55"/>
      <c r="WDP116" s="7" t="s">
        <v>165</v>
      </c>
      <c r="WDQ116" s="7">
        <v>5.03</v>
      </c>
      <c r="WDR116" s="7">
        <v>2.96</v>
      </c>
      <c r="WDS116" s="7">
        <v>16.5</v>
      </c>
      <c r="WDT116" s="7">
        <v>113</v>
      </c>
      <c r="WDU116" s="7">
        <v>0.11</v>
      </c>
      <c r="WDV116" s="7">
        <v>7.0000000000000007E-2</v>
      </c>
      <c r="WDW116" s="7">
        <v>23.8</v>
      </c>
      <c r="WDX116" s="7">
        <v>0.49</v>
      </c>
      <c r="WDY116" s="7">
        <v>106</v>
      </c>
      <c r="WDZ116" s="7">
        <v>79.5</v>
      </c>
      <c r="WEA116" s="7">
        <v>9.6999999999999993</v>
      </c>
      <c r="WEB116" s="7">
        <v>0.82</v>
      </c>
      <c r="WEC116" s="7">
        <v>1.5</v>
      </c>
      <c r="WED116" s="54" t="s">
        <v>164</v>
      </c>
      <c r="WEE116" s="55"/>
      <c r="WEF116" s="7" t="s">
        <v>165</v>
      </c>
      <c r="WEG116" s="7">
        <v>5.03</v>
      </c>
      <c r="WEH116" s="7">
        <v>2.96</v>
      </c>
      <c r="WEI116" s="7">
        <v>16.5</v>
      </c>
      <c r="WEJ116" s="7">
        <v>113</v>
      </c>
      <c r="WEK116" s="7">
        <v>0.11</v>
      </c>
      <c r="WEL116" s="7">
        <v>7.0000000000000007E-2</v>
      </c>
      <c r="WEM116" s="7">
        <v>23.8</v>
      </c>
      <c r="WEN116" s="7">
        <v>0.49</v>
      </c>
      <c r="WEO116" s="7">
        <v>106</v>
      </c>
      <c r="WEP116" s="7">
        <v>79.5</v>
      </c>
      <c r="WEQ116" s="7">
        <v>9.6999999999999993</v>
      </c>
      <c r="WER116" s="7">
        <v>0.82</v>
      </c>
      <c r="WES116" s="7">
        <v>1.5</v>
      </c>
      <c r="WET116" s="54" t="s">
        <v>164</v>
      </c>
      <c r="WEU116" s="55"/>
      <c r="WEV116" s="7" t="s">
        <v>165</v>
      </c>
      <c r="WEW116" s="7">
        <v>5.03</v>
      </c>
      <c r="WEX116" s="7">
        <v>2.96</v>
      </c>
      <c r="WEY116" s="7">
        <v>16.5</v>
      </c>
      <c r="WEZ116" s="7">
        <v>113</v>
      </c>
      <c r="WFA116" s="7">
        <v>0.11</v>
      </c>
      <c r="WFB116" s="7">
        <v>7.0000000000000007E-2</v>
      </c>
      <c r="WFC116" s="7">
        <v>23.8</v>
      </c>
      <c r="WFD116" s="7">
        <v>0.49</v>
      </c>
      <c r="WFE116" s="7">
        <v>106</v>
      </c>
      <c r="WFF116" s="7">
        <v>79.5</v>
      </c>
      <c r="WFG116" s="7">
        <v>9.6999999999999993</v>
      </c>
      <c r="WFH116" s="7">
        <v>0.82</v>
      </c>
      <c r="WFI116" s="7">
        <v>1.5</v>
      </c>
      <c r="WFJ116" s="54" t="s">
        <v>164</v>
      </c>
      <c r="WFK116" s="55"/>
      <c r="WFL116" s="7" t="s">
        <v>165</v>
      </c>
      <c r="WFM116" s="7">
        <v>5.03</v>
      </c>
      <c r="WFN116" s="7">
        <v>2.96</v>
      </c>
      <c r="WFO116" s="7">
        <v>16.5</v>
      </c>
      <c r="WFP116" s="7">
        <v>113</v>
      </c>
      <c r="WFQ116" s="7">
        <v>0.11</v>
      </c>
      <c r="WFR116" s="7">
        <v>7.0000000000000007E-2</v>
      </c>
      <c r="WFS116" s="7">
        <v>23.8</v>
      </c>
      <c r="WFT116" s="7">
        <v>0.49</v>
      </c>
      <c r="WFU116" s="7">
        <v>106</v>
      </c>
      <c r="WFV116" s="7">
        <v>79.5</v>
      </c>
      <c r="WFW116" s="7">
        <v>9.6999999999999993</v>
      </c>
      <c r="WFX116" s="7">
        <v>0.82</v>
      </c>
      <c r="WFY116" s="7">
        <v>1.5</v>
      </c>
      <c r="WFZ116" s="54" t="s">
        <v>164</v>
      </c>
      <c r="WGA116" s="55"/>
      <c r="WGB116" s="7" t="s">
        <v>165</v>
      </c>
      <c r="WGC116" s="7">
        <v>5.03</v>
      </c>
      <c r="WGD116" s="7">
        <v>2.96</v>
      </c>
      <c r="WGE116" s="7">
        <v>16.5</v>
      </c>
      <c r="WGF116" s="7">
        <v>113</v>
      </c>
      <c r="WGG116" s="7">
        <v>0.11</v>
      </c>
      <c r="WGH116" s="7">
        <v>7.0000000000000007E-2</v>
      </c>
      <c r="WGI116" s="7">
        <v>23.8</v>
      </c>
      <c r="WGJ116" s="7">
        <v>0.49</v>
      </c>
      <c r="WGK116" s="7">
        <v>106</v>
      </c>
      <c r="WGL116" s="7">
        <v>79.5</v>
      </c>
      <c r="WGM116" s="7">
        <v>9.6999999999999993</v>
      </c>
      <c r="WGN116" s="7">
        <v>0.82</v>
      </c>
      <c r="WGO116" s="7">
        <v>1.5</v>
      </c>
      <c r="WGP116" s="54" t="s">
        <v>164</v>
      </c>
      <c r="WGQ116" s="55"/>
      <c r="WGR116" s="7" t="s">
        <v>165</v>
      </c>
      <c r="WGS116" s="7">
        <v>5.03</v>
      </c>
      <c r="WGT116" s="7">
        <v>2.96</v>
      </c>
      <c r="WGU116" s="7">
        <v>16.5</v>
      </c>
      <c r="WGV116" s="7">
        <v>113</v>
      </c>
      <c r="WGW116" s="7">
        <v>0.11</v>
      </c>
      <c r="WGX116" s="7">
        <v>7.0000000000000007E-2</v>
      </c>
      <c r="WGY116" s="7">
        <v>23.8</v>
      </c>
      <c r="WGZ116" s="7">
        <v>0.49</v>
      </c>
      <c r="WHA116" s="7">
        <v>106</v>
      </c>
      <c r="WHB116" s="7">
        <v>79.5</v>
      </c>
      <c r="WHC116" s="7">
        <v>9.6999999999999993</v>
      </c>
      <c r="WHD116" s="7">
        <v>0.82</v>
      </c>
      <c r="WHE116" s="7">
        <v>1.5</v>
      </c>
      <c r="WHF116" s="54" t="s">
        <v>164</v>
      </c>
      <c r="WHG116" s="55"/>
      <c r="WHH116" s="7" t="s">
        <v>165</v>
      </c>
      <c r="WHI116" s="7">
        <v>5.03</v>
      </c>
      <c r="WHJ116" s="7">
        <v>2.96</v>
      </c>
      <c r="WHK116" s="7">
        <v>16.5</v>
      </c>
      <c r="WHL116" s="7">
        <v>113</v>
      </c>
      <c r="WHM116" s="7">
        <v>0.11</v>
      </c>
      <c r="WHN116" s="7">
        <v>7.0000000000000007E-2</v>
      </c>
      <c r="WHO116" s="7">
        <v>23.8</v>
      </c>
      <c r="WHP116" s="7">
        <v>0.49</v>
      </c>
      <c r="WHQ116" s="7">
        <v>106</v>
      </c>
      <c r="WHR116" s="7">
        <v>79.5</v>
      </c>
      <c r="WHS116" s="7">
        <v>9.6999999999999993</v>
      </c>
      <c r="WHT116" s="7">
        <v>0.82</v>
      </c>
      <c r="WHU116" s="7">
        <v>1.5</v>
      </c>
      <c r="WHV116" s="54" t="s">
        <v>164</v>
      </c>
      <c r="WHW116" s="55"/>
      <c r="WHX116" s="7" t="s">
        <v>165</v>
      </c>
      <c r="WHY116" s="7">
        <v>5.03</v>
      </c>
      <c r="WHZ116" s="7">
        <v>2.96</v>
      </c>
      <c r="WIA116" s="7">
        <v>16.5</v>
      </c>
      <c r="WIB116" s="7">
        <v>113</v>
      </c>
      <c r="WIC116" s="7">
        <v>0.11</v>
      </c>
      <c r="WID116" s="7">
        <v>7.0000000000000007E-2</v>
      </c>
      <c r="WIE116" s="7">
        <v>23.8</v>
      </c>
      <c r="WIF116" s="7">
        <v>0.49</v>
      </c>
      <c r="WIG116" s="7">
        <v>106</v>
      </c>
      <c r="WIH116" s="7">
        <v>79.5</v>
      </c>
      <c r="WII116" s="7">
        <v>9.6999999999999993</v>
      </c>
      <c r="WIJ116" s="7">
        <v>0.82</v>
      </c>
      <c r="WIK116" s="7">
        <v>1.5</v>
      </c>
      <c r="WIL116" s="54" t="s">
        <v>164</v>
      </c>
      <c r="WIM116" s="55"/>
      <c r="WIN116" s="7" t="s">
        <v>165</v>
      </c>
      <c r="WIO116" s="7">
        <v>5.03</v>
      </c>
      <c r="WIP116" s="7">
        <v>2.96</v>
      </c>
      <c r="WIQ116" s="7">
        <v>16.5</v>
      </c>
      <c r="WIR116" s="7">
        <v>113</v>
      </c>
      <c r="WIS116" s="7">
        <v>0.11</v>
      </c>
      <c r="WIT116" s="7">
        <v>7.0000000000000007E-2</v>
      </c>
      <c r="WIU116" s="7">
        <v>23.8</v>
      </c>
      <c r="WIV116" s="7">
        <v>0.49</v>
      </c>
      <c r="WIW116" s="7">
        <v>106</v>
      </c>
      <c r="WIX116" s="7">
        <v>79.5</v>
      </c>
      <c r="WIY116" s="7">
        <v>9.6999999999999993</v>
      </c>
      <c r="WIZ116" s="7">
        <v>0.82</v>
      </c>
      <c r="WJA116" s="7">
        <v>1.5</v>
      </c>
      <c r="WJB116" s="54" t="s">
        <v>164</v>
      </c>
      <c r="WJC116" s="55"/>
      <c r="WJD116" s="7" t="s">
        <v>165</v>
      </c>
      <c r="WJE116" s="7">
        <v>5.03</v>
      </c>
      <c r="WJF116" s="7">
        <v>2.96</v>
      </c>
      <c r="WJG116" s="7">
        <v>16.5</v>
      </c>
      <c r="WJH116" s="7">
        <v>113</v>
      </c>
      <c r="WJI116" s="7">
        <v>0.11</v>
      </c>
      <c r="WJJ116" s="7">
        <v>7.0000000000000007E-2</v>
      </c>
      <c r="WJK116" s="7">
        <v>23.8</v>
      </c>
      <c r="WJL116" s="7">
        <v>0.49</v>
      </c>
      <c r="WJM116" s="7">
        <v>106</v>
      </c>
      <c r="WJN116" s="7">
        <v>79.5</v>
      </c>
      <c r="WJO116" s="7">
        <v>9.6999999999999993</v>
      </c>
      <c r="WJP116" s="7">
        <v>0.82</v>
      </c>
      <c r="WJQ116" s="7">
        <v>1.5</v>
      </c>
      <c r="WJR116" s="54" t="s">
        <v>164</v>
      </c>
      <c r="WJS116" s="55"/>
      <c r="WJT116" s="7" t="s">
        <v>165</v>
      </c>
      <c r="WJU116" s="7">
        <v>5.03</v>
      </c>
      <c r="WJV116" s="7">
        <v>2.96</v>
      </c>
      <c r="WJW116" s="7">
        <v>16.5</v>
      </c>
      <c r="WJX116" s="7">
        <v>113</v>
      </c>
      <c r="WJY116" s="7">
        <v>0.11</v>
      </c>
      <c r="WJZ116" s="7">
        <v>7.0000000000000007E-2</v>
      </c>
      <c r="WKA116" s="7">
        <v>23.8</v>
      </c>
      <c r="WKB116" s="7">
        <v>0.49</v>
      </c>
      <c r="WKC116" s="7">
        <v>106</v>
      </c>
      <c r="WKD116" s="7">
        <v>79.5</v>
      </c>
      <c r="WKE116" s="7">
        <v>9.6999999999999993</v>
      </c>
      <c r="WKF116" s="7">
        <v>0.82</v>
      </c>
      <c r="WKG116" s="7">
        <v>1.5</v>
      </c>
      <c r="WKH116" s="54" t="s">
        <v>164</v>
      </c>
      <c r="WKI116" s="55"/>
      <c r="WKJ116" s="7" t="s">
        <v>165</v>
      </c>
      <c r="WKK116" s="7">
        <v>5.03</v>
      </c>
      <c r="WKL116" s="7">
        <v>2.96</v>
      </c>
      <c r="WKM116" s="7">
        <v>16.5</v>
      </c>
      <c r="WKN116" s="7">
        <v>113</v>
      </c>
      <c r="WKO116" s="7">
        <v>0.11</v>
      </c>
      <c r="WKP116" s="7">
        <v>7.0000000000000007E-2</v>
      </c>
      <c r="WKQ116" s="7">
        <v>23.8</v>
      </c>
      <c r="WKR116" s="7">
        <v>0.49</v>
      </c>
      <c r="WKS116" s="7">
        <v>106</v>
      </c>
      <c r="WKT116" s="7">
        <v>79.5</v>
      </c>
      <c r="WKU116" s="7">
        <v>9.6999999999999993</v>
      </c>
      <c r="WKV116" s="7">
        <v>0.82</v>
      </c>
      <c r="WKW116" s="7">
        <v>1.5</v>
      </c>
      <c r="WKX116" s="54" t="s">
        <v>164</v>
      </c>
      <c r="WKY116" s="55"/>
      <c r="WKZ116" s="7" t="s">
        <v>165</v>
      </c>
      <c r="WLA116" s="7">
        <v>5.03</v>
      </c>
      <c r="WLB116" s="7">
        <v>2.96</v>
      </c>
      <c r="WLC116" s="7">
        <v>16.5</v>
      </c>
      <c r="WLD116" s="7">
        <v>113</v>
      </c>
      <c r="WLE116" s="7">
        <v>0.11</v>
      </c>
      <c r="WLF116" s="7">
        <v>7.0000000000000007E-2</v>
      </c>
      <c r="WLG116" s="7">
        <v>23.8</v>
      </c>
      <c r="WLH116" s="7">
        <v>0.49</v>
      </c>
      <c r="WLI116" s="7">
        <v>106</v>
      </c>
      <c r="WLJ116" s="7">
        <v>79.5</v>
      </c>
      <c r="WLK116" s="7">
        <v>9.6999999999999993</v>
      </c>
      <c r="WLL116" s="7">
        <v>0.82</v>
      </c>
      <c r="WLM116" s="7">
        <v>1.5</v>
      </c>
      <c r="WLN116" s="54" t="s">
        <v>164</v>
      </c>
      <c r="WLO116" s="55"/>
      <c r="WLP116" s="7" t="s">
        <v>165</v>
      </c>
      <c r="WLQ116" s="7">
        <v>5.03</v>
      </c>
      <c r="WLR116" s="7">
        <v>2.96</v>
      </c>
      <c r="WLS116" s="7">
        <v>16.5</v>
      </c>
      <c r="WLT116" s="7">
        <v>113</v>
      </c>
      <c r="WLU116" s="7">
        <v>0.11</v>
      </c>
      <c r="WLV116" s="7">
        <v>7.0000000000000007E-2</v>
      </c>
      <c r="WLW116" s="7">
        <v>23.8</v>
      </c>
      <c r="WLX116" s="7">
        <v>0.49</v>
      </c>
      <c r="WLY116" s="7">
        <v>106</v>
      </c>
      <c r="WLZ116" s="7">
        <v>79.5</v>
      </c>
      <c r="WMA116" s="7">
        <v>9.6999999999999993</v>
      </c>
      <c r="WMB116" s="7">
        <v>0.82</v>
      </c>
      <c r="WMC116" s="7">
        <v>1.5</v>
      </c>
      <c r="WMD116" s="54" t="s">
        <v>164</v>
      </c>
      <c r="WME116" s="55"/>
      <c r="WMF116" s="7" t="s">
        <v>165</v>
      </c>
      <c r="WMG116" s="7">
        <v>5.03</v>
      </c>
      <c r="WMH116" s="7">
        <v>2.96</v>
      </c>
      <c r="WMI116" s="7">
        <v>16.5</v>
      </c>
      <c r="WMJ116" s="7">
        <v>113</v>
      </c>
      <c r="WMK116" s="7">
        <v>0.11</v>
      </c>
      <c r="WML116" s="7">
        <v>7.0000000000000007E-2</v>
      </c>
      <c r="WMM116" s="7">
        <v>23.8</v>
      </c>
      <c r="WMN116" s="7">
        <v>0.49</v>
      </c>
      <c r="WMO116" s="7">
        <v>106</v>
      </c>
      <c r="WMP116" s="7">
        <v>79.5</v>
      </c>
      <c r="WMQ116" s="7">
        <v>9.6999999999999993</v>
      </c>
      <c r="WMR116" s="7">
        <v>0.82</v>
      </c>
      <c r="WMS116" s="7">
        <v>1.5</v>
      </c>
      <c r="WMT116" s="54" t="s">
        <v>164</v>
      </c>
      <c r="WMU116" s="55"/>
      <c r="WMV116" s="7" t="s">
        <v>165</v>
      </c>
      <c r="WMW116" s="7">
        <v>5.03</v>
      </c>
      <c r="WMX116" s="7">
        <v>2.96</v>
      </c>
      <c r="WMY116" s="7">
        <v>16.5</v>
      </c>
      <c r="WMZ116" s="7">
        <v>113</v>
      </c>
      <c r="WNA116" s="7">
        <v>0.11</v>
      </c>
      <c r="WNB116" s="7">
        <v>7.0000000000000007E-2</v>
      </c>
      <c r="WNC116" s="7">
        <v>23.8</v>
      </c>
      <c r="WND116" s="7">
        <v>0.49</v>
      </c>
      <c r="WNE116" s="7">
        <v>106</v>
      </c>
      <c r="WNF116" s="7">
        <v>79.5</v>
      </c>
      <c r="WNG116" s="7">
        <v>9.6999999999999993</v>
      </c>
      <c r="WNH116" s="7">
        <v>0.82</v>
      </c>
      <c r="WNI116" s="7">
        <v>1.5</v>
      </c>
      <c r="WNJ116" s="54" t="s">
        <v>164</v>
      </c>
      <c r="WNK116" s="55"/>
      <c r="WNL116" s="7" t="s">
        <v>165</v>
      </c>
      <c r="WNM116" s="7">
        <v>5.03</v>
      </c>
      <c r="WNN116" s="7">
        <v>2.96</v>
      </c>
      <c r="WNO116" s="7">
        <v>16.5</v>
      </c>
      <c r="WNP116" s="7">
        <v>113</v>
      </c>
      <c r="WNQ116" s="7">
        <v>0.11</v>
      </c>
      <c r="WNR116" s="7">
        <v>7.0000000000000007E-2</v>
      </c>
      <c r="WNS116" s="7">
        <v>23.8</v>
      </c>
      <c r="WNT116" s="7">
        <v>0.49</v>
      </c>
      <c r="WNU116" s="7">
        <v>106</v>
      </c>
      <c r="WNV116" s="7">
        <v>79.5</v>
      </c>
      <c r="WNW116" s="7">
        <v>9.6999999999999993</v>
      </c>
      <c r="WNX116" s="7">
        <v>0.82</v>
      </c>
      <c r="WNY116" s="7">
        <v>1.5</v>
      </c>
      <c r="WNZ116" s="54" t="s">
        <v>164</v>
      </c>
      <c r="WOA116" s="55"/>
      <c r="WOB116" s="7" t="s">
        <v>165</v>
      </c>
      <c r="WOC116" s="7">
        <v>5.03</v>
      </c>
      <c r="WOD116" s="7">
        <v>2.96</v>
      </c>
      <c r="WOE116" s="7">
        <v>16.5</v>
      </c>
      <c r="WOF116" s="7">
        <v>113</v>
      </c>
      <c r="WOG116" s="7">
        <v>0.11</v>
      </c>
      <c r="WOH116" s="7">
        <v>7.0000000000000007E-2</v>
      </c>
      <c r="WOI116" s="7">
        <v>23.8</v>
      </c>
      <c r="WOJ116" s="7">
        <v>0.49</v>
      </c>
      <c r="WOK116" s="7">
        <v>106</v>
      </c>
      <c r="WOL116" s="7">
        <v>79.5</v>
      </c>
      <c r="WOM116" s="7">
        <v>9.6999999999999993</v>
      </c>
      <c r="WON116" s="7">
        <v>0.82</v>
      </c>
      <c r="WOO116" s="7">
        <v>1.5</v>
      </c>
      <c r="WOP116" s="54" t="s">
        <v>164</v>
      </c>
      <c r="WOQ116" s="55"/>
      <c r="WOR116" s="7" t="s">
        <v>165</v>
      </c>
      <c r="WOS116" s="7">
        <v>5.03</v>
      </c>
      <c r="WOT116" s="7">
        <v>2.96</v>
      </c>
      <c r="WOU116" s="7">
        <v>16.5</v>
      </c>
      <c r="WOV116" s="7">
        <v>113</v>
      </c>
      <c r="WOW116" s="7">
        <v>0.11</v>
      </c>
      <c r="WOX116" s="7">
        <v>7.0000000000000007E-2</v>
      </c>
      <c r="WOY116" s="7">
        <v>23.8</v>
      </c>
      <c r="WOZ116" s="7">
        <v>0.49</v>
      </c>
      <c r="WPA116" s="7">
        <v>106</v>
      </c>
      <c r="WPB116" s="7">
        <v>79.5</v>
      </c>
      <c r="WPC116" s="7">
        <v>9.6999999999999993</v>
      </c>
      <c r="WPD116" s="7">
        <v>0.82</v>
      </c>
      <c r="WPE116" s="7">
        <v>1.5</v>
      </c>
      <c r="WPF116" s="54" t="s">
        <v>164</v>
      </c>
      <c r="WPG116" s="55"/>
      <c r="WPH116" s="7" t="s">
        <v>165</v>
      </c>
      <c r="WPI116" s="7">
        <v>5.03</v>
      </c>
      <c r="WPJ116" s="7">
        <v>2.96</v>
      </c>
      <c r="WPK116" s="7">
        <v>16.5</v>
      </c>
      <c r="WPL116" s="7">
        <v>113</v>
      </c>
      <c r="WPM116" s="7">
        <v>0.11</v>
      </c>
      <c r="WPN116" s="7">
        <v>7.0000000000000007E-2</v>
      </c>
      <c r="WPO116" s="7">
        <v>23.8</v>
      </c>
      <c r="WPP116" s="7">
        <v>0.49</v>
      </c>
      <c r="WPQ116" s="7">
        <v>106</v>
      </c>
      <c r="WPR116" s="7">
        <v>79.5</v>
      </c>
      <c r="WPS116" s="7">
        <v>9.6999999999999993</v>
      </c>
      <c r="WPT116" s="7">
        <v>0.82</v>
      </c>
      <c r="WPU116" s="7">
        <v>1.5</v>
      </c>
      <c r="WPV116" s="54" t="s">
        <v>164</v>
      </c>
      <c r="WPW116" s="55"/>
      <c r="WPX116" s="7" t="s">
        <v>165</v>
      </c>
      <c r="WPY116" s="7">
        <v>5.03</v>
      </c>
      <c r="WPZ116" s="7">
        <v>2.96</v>
      </c>
      <c r="WQA116" s="7">
        <v>16.5</v>
      </c>
      <c r="WQB116" s="7">
        <v>113</v>
      </c>
      <c r="WQC116" s="7">
        <v>0.11</v>
      </c>
      <c r="WQD116" s="7">
        <v>7.0000000000000007E-2</v>
      </c>
      <c r="WQE116" s="7">
        <v>23.8</v>
      </c>
      <c r="WQF116" s="7">
        <v>0.49</v>
      </c>
      <c r="WQG116" s="7">
        <v>106</v>
      </c>
      <c r="WQH116" s="7">
        <v>79.5</v>
      </c>
      <c r="WQI116" s="7">
        <v>9.6999999999999993</v>
      </c>
      <c r="WQJ116" s="7">
        <v>0.82</v>
      </c>
      <c r="WQK116" s="7">
        <v>1.5</v>
      </c>
      <c r="WQL116" s="54" t="s">
        <v>164</v>
      </c>
      <c r="WQM116" s="55"/>
      <c r="WQN116" s="7" t="s">
        <v>165</v>
      </c>
      <c r="WQO116" s="7">
        <v>5.03</v>
      </c>
      <c r="WQP116" s="7">
        <v>2.96</v>
      </c>
      <c r="WQQ116" s="7">
        <v>16.5</v>
      </c>
      <c r="WQR116" s="7">
        <v>113</v>
      </c>
      <c r="WQS116" s="7">
        <v>0.11</v>
      </c>
      <c r="WQT116" s="7">
        <v>7.0000000000000007E-2</v>
      </c>
      <c r="WQU116" s="7">
        <v>23.8</v>
      </c>
      <c r="WQV116" s="7">
        <v>0.49</v>
      </c>
      <c r="WQW116" s="7">
        <v>106</v>
      </c>
      <c r="WQX116" s="7">
        <v>79.5</v>
      </c>
      <c r="WQY116" s="7">
        <v>9.6999999999999993</v>
      </c>
      <c r="WQZ116" s="7">
        <v>0.82</v>
      </c>
      <c r="WRA116" s="7">
        <v>1.5</v>
      </c>
      <c r="WRB116" s="54" t="s">
        <v>164</v>
      </c>
      <c r="WRC116" s="55"/>
      <c r="WRD116" s="7" t="s">
        <v>165</v>
      </c>
      <c r="WRE116" s="7">
        <v>5.03</v>
      </c>
      <c r="WRF116" s="7">
        <v>2.96</v>
      </c>
      <c r="WRG116" s="7">
        <v>16.5</v>
      </c>
      <c r="WRH116" s="7">
        <v>113</v>
      </c>
      <c r="WRI116" s="7">
        <v>0.11</v>
      </c>
      <c r="WRJ116" s="7">
        <v>7.0000000000000007E-2</v>
      </c>
      <c r="WRK116" s="7">
        <v>23.8</v>
      </c>
      <c r="WRL116" s="7">
        <v>0.49</v>
      </c>
      <c r="WRM116" s="7">
        <v>106</v>
      </c>
      <c r="WRN116" s="7">
        <v>79.5</v>
      </c>
      <c r="WRO116" s="7">
        <v>9.6999999999999993</v>
      </c>
      <c r="WRP116" s="7">
        <v>0.82</v>
      </c>
      <c r="WRQ116" s="7">
        <v>1.5</v>
      </c>
      <c r="WRR116" s="54" t="s">
        <v>164</v>
      </c>
      <c r="WRS116" s="55"/>
      <c r="WRT116" s="7" t="s">
        <v>165</v>
      </c>
      <c r="WRU116" s="7">
        <v>5.03</v>
      </c>
      <c r="WRV116" s="7">
        <v>2.96</v>
      </c>
      <c r="WRW116" s="7">
        <v>16.5</v>
      </c>
      <c r="WRX116" s="7">
        <v>113</v>
      </c>
      <c r="WRY116" s="7">
        <v>0.11</v>
      </c>
      <c r="WRZ116" s="7">
        <v>7.0000000000000007E-2</v>
      </c>
      <c r="WSA116" s="7">
        <v>23.8</v>
      </c>
      <c r="WSB116" s="7">
        <v>0.49</v>
      </c>
      <c r="WSC116" s="7">
        <v>106</v>
      </c>
      <c r="WSD116" s="7">
        <v>79.5</v>
      </c>
      <c r="WSE116" s="7">
        <v>9.6999999999999993</v>
      </c>
      <c r="WSF116" s="7">
        <v>0.82</v>
      </c>
      <c r="WSG116" s="7">
        <v>1.5</v>
      </c>
      <c r="WSH116" s="54" t="s">
        <v>164</v>
      </c>
      <c r="WSI116" s="55"/>
      <c r="WSJ116" s="7" t="s">
        <v>165</v>
      </c>
      <c r="WSK116" s="7">
        <v>5.03</v>
      </c>
      <c r="WSL116" s="7">
        <v>2.96</v>
      </c>
      <c r="WSM116" s="7">
        <v>16.5</v>
      </c>
      <c r="WSN116" s="7">
        <v>113</v>
      </c>
      <c r="WSO116" s="7">
        <v>0.11</v>
      </c>
      <c r="WSP116" s="7">
        <v>7.0000000000000007E-2</v>
      </c>
      <c r="WSQ116" s="7">
        <v>23.8</v>
      </c>
      <c r="WSR116" s="7">
        <v>0.49</v>
      </c>
      <c r="WSS116" s="7">
        <v>106</v>
      </c>
      <c r="WST116" s="7">
        <v>79.5</v>
      </c>
      <c r="WSU116" s="7">
        <v>9.6999999999999993</v>
      </c>
      <c r="WSV116" s="7">
        <v>0.82</v>
      </c>
      <c r="WSW116" s="7">
        <v>1.5</v>
      </c>
      <c r="WSX116" s="54" t="s">
        <v>164</v>
      </c>
      <c r="WSY116" s="55"/>
      <c r="WSZ116" s="7" t="s">
        <v>165</v>
      </c>
      <c r="WTA116" s="7">
        <v>5.03</v>
      </c>
      <c r="WTB116" s="7">
        <v>2.96</v>
      </c>
      <c r="WTC116" s="7">
        <v>16.5</v>
      </c>
      <c r="WTD116" s="7">
        <v>113</v>
      </c>
      <c r="WTE116" s="7">
        <v>0.11</v>
      </c>
      <c r="WTF116" s="7">
        <v>7.0000000000000007E-2</v>
      </c>
      <c r="WTG116" s="7">
        <v>23.8</v>
      </c>
      <c r="WTH116" s="7">
        <v>0.49</v>
      </c>
      <c r="WTI116" s="7">
        <v>106</v>
      </c>
      <c r="WTJ116" s="7">
        <v>79.5</v>
      </c>
      <c r="WTK116" s="7">
        <v>9.6999999999999993</v>
      </c>
      <c r="WTL116" s="7">
        <v>0.82</v>
      </c>
      <c r="WTM116" s="7">
        <v>1.5</v>
      </c>
      <c r="WTN116" s="54" t="s">
        <v>164</v>
      </c>
      <c r="WTO116" s="55"/>
      <c r="WTP116" s="7" t="s">
        <v>165</v>
      </c>
      <c r="WTQ116" s="7">
        <v>5.03</v>
      </c>
      <c r="WTR116" s="7">
        <v>2.96</v>
      </c>
      <c r="WTS116" s="7">
        <v>16.5</v>
      </c>
      <c r="WTT116" s="7">
        <v>113</v>
      </c>
      <c r="WTU116" s="7">
        <v>0.11</v>
      </c>
      <c r="WTV116" s="7">
        <v>7.0000000000000007E-2</v>
      </c>
      <c r="WTW116" s="7">
        <v>23.8</v>
      </c>
      <c r="WTX116" s="7">
        <v>0.49</v>
      </c>
      <c r="WTY116" s="7">
        <v>106</v>
      </c>
      <c r="WTZ116" s="7">
        <v>79.5</v>
      </c>
      <c r="WUA116" s="7">
        <v>9.6999999999999993</v>
      </c>
      <c r="WUB116" s="7">
        <v>0.82</v>
      </c>
      <c r="WUC116" s="7">
        <v>1.5</v>
      </c>
      <c r="WUD116" s="54" t="s">
        <v>164</v>
      </c>
      <c r="WUE116" s="55"/>
      <c r="WUF116" s="7" t="s">
        <v>165</v>
      </c>
      <c r="WUG116" s="7">
        <v>5.03</v>
      </c>
      <c r="WUH116" s="7">
        <v>2.96</v>
      </c>
      <c r="WUI116" s="7">
        <v>16.5</v>
      </c>
      <c r="WUJ116" s="7">
        <v>113</v>
      </c>
      <c r="WUK116" s="7">
        <v>0.11</v>
      </c>
      <c r="WUL116" s="7">
        <v>7.0000000000000007E-2</v>
      </c>
      <c r="WUM116" s="7">
        <v>23.8</v>
      </c>
      <c r="WUN116" s="7">
        <v>0.49</v>
      </c>
      <c r="WUO116" s="7">
        <v>106</v>
      </c>
      <c r="WUP116" s="7">
        <v>79.5</v>
      </c>
      <c r="WUQ116" s="7">
        <v>9.6999999999999993</v>
      </c>
      <c r="WUR116" s="7">
        <v>0.82</v>
      </c>
      <c r="WUS116" s="7">
        <v>1.5</v>
      </c>
      <c r="WUT116" s="54" t="s">
        <v>164</v>
      </c>
      <c r="WUU116" s="55"/>
      <c r="WUV116" s="7" t="s">
        <v>165</v>
      </c>
      <c r="WUW116" s="7">
        <v>5.03</v>
      </c>
      <c r="WUX116" s="7">
        <v>2.96</v>
      </c>
      <c r="WUY116" s="7">
        <v>16.5</v>
      </c>
      <c r="WUZ116" s="7">
        <v>113</v>
      </c>
      <c r="WVA116" s="7">
        <v>0.11</v>
      </c>
      <c r="WVB116" s="7">
        <v>7.0000000000000007E-2</v>
      </c>
      <c r="WVC116" s="7">
        <v>23.8</v>
      </c>
      <c r="WVD116" s="7">
        <v>0.49</v>
      </c>
      <c r="WVE116" s="7">
        <v>106</v>
      </c>
      <c r="WVF116" s="7">
        <v>79.5</v>
      </c>
      <c r="WVG116" s="7">
        <v>9.6999999999999993</v>
      </c>
      <c r="WVH116" s="7">
        <v>0.82</v>
      </c>
      <c r="WVI116" s="7">
        <v>1.5</v>
      </c>
      <c r="WVJ116" s="54" t="s">
        <v>164</v>
      </c>
      <c r="WVK116" s="55"/>
      <c r="WVL116" s="7" t="s">
        <v>165</v>
      </c>
      <c r="WVM116" s="7">
        <v>5.03</v>
      </c>
      <c r="WVN116" s="7">
        <v>2.96</v>
      </c>
      <c r="WVO116" s="7">
        <v>16.5</v>
      </c>
      <c r="WVP116" s="7">
        <v>113</v>
      </c>
      <c r="WVQ116" s="7">
        <v>0.11</v>
      </c>
      <c r="WVR116" s="7">
        <v>7.0000000000000007E-2</v>
      </c>
      <c r="WVS116" s="7">
        <v>23.8</v>
      </c>
      <c r="WVT116" s="7">
        <v>0.49</v>
      </c>
      <c r="WVU116" s="7">
        <v>106</v>
      </c>
      <c r="WVV116" s="7">
        <v>79.5</v>
      </c>
      <c r="WVW116" s="7">
        <v>9.6999999999999993</v>
      </c>
      <c r="WVX116" s="7">
        <v>0.82</v>
      </c>
      <c r="WVY116" s="7">
        <v>1.5</v>
      </c>
      <c r="WVZ116" s="54" t="s">
        <v>164</v>
      </c>
      <c r="WWA116" s="55"/>
      <c r="WWB116" s="7" t="s">
        <v>165</v>
      </c>
      <c r="WWC116" s="7">
        <v>5.03</v>
      </c>
      <c r="WWD116" s="7">
        <v>2.96</v>
      </c>
      <c r="WWE116" s="7">
        <v>16.5</v>
      </c>
      <c r="WWF116" s="7">
        <v>113</v>
      </c>
      <c r="WWG116" s="7">
        <v>0.11</v>
      </c>
      <c r="WWH116" s="7">
        <v>7.0000000000000007E-2</v>
      </c>
      <c r="WWI116" s="7">
        <v>23.8</v>
      </c>
      <c r="WWJ116" s="7">
        <v>0.49</v>
      </c>
      <c r="WWK116" s="7">
        <v>106</v>
      </c>
      <c r="WWL116" s="7">
        <v>79.5</v>
      </c>
      <c r="WWM116" s="7">
        <v>9.6999999999999993</v>
      </c>
      <c r="WWN116" s="7">
        <v>0.82</v>
      </c>
      <c r="WWO116" s="7">
        <v>1.5</v>
      </c>
      <c r="WWP116" s="54" t="s">
        <v>164</v>
      </c>
      <c r="WWQ116" s="55"/>
      <c r="WWR116" s="7" t="s">
        <v>165</v>
      </c>
      <c r="WWS116" s="7">
        <v>5.03</v>
      </c>
      <c r="WWT116" s="7">
        <v>2.96</v>
      </c>
      <c r="WWU116" s="7">
        <v>16.5</v>
      </c>
      <c r="WWV116" s="7">
        <v>113</v>
      </c>
      <c r="WWW116" s="7">
        <v>0.11</v>
      </c>
      <c r="WWX116" s="7">
        <v>7.0000000000000007E-2</v>
      </c>
      <c r="WWY116" s="7">
        <v>23.8</v>
      </c>
      <c r="WWZ116" s="7">
        <v>0.49</v>
      </c>
      <c r="WXA116" s="7">
        <v>106</v>
      </c>
      <c r="WXB116" s="7">
        <v>79.5</v>
      </c>
      <c r="WXC116" s="7">
        <v>9.6999999999999993</v>
      </c>
      <c r="WXD116" s="7">
        <v>0.82</v>
      </c>
      <c r="WXE116" s="7">
        <v>1.5</v>
      </c>
      <c r="WXF116" s="54" t="s">
        <v>164</v>
      </c>
      <c r="WXG116" s="55"/>
      <c r="WXH116" s="7" t="s">
        <v>165</v>
      </c>
      <c r="WXI116" s="7">
        <v>5.03</v>
      </c>
      <c r="WXJ116" s="7">
        <v>2.96</v>
      </c>
      <c r="WXK116" s="7">
        <v>16.5</v>
      </c>
      <c r="WXL116" s="7">
        <v>113</v>
      </c>
      <c r="WXM116" s="7">
        <v>0.11</v>
      </c>
      <c r="WXN116" s="7">
        <v>7.0000000000000007E-2</v>
      </c>
      <c r="WXO116" s="7">
        <v>23.8</v>
      </c>
      <c r="WXP116" s="7">
        <v>0.49</v>
      </c>
      <c r="WXQ116" s="7">
        <v>106</v>
      </c>
      <c r="WXR116" s="7">
        <v>79.5</v>
      </c>
      <c r="WXS116" s="7">
        <v>9.6999999999999993</v>
      </c>
      <c r="WXT116" s="7">
        <v>0.82</v>
      </c>
      <c r="WXU116" s="7">
        <v>1.5</v>
      </c>
      <c r="WXV116" s="54" t="s">
        <v>164</v>
      </c>
      <c r="WXW116" s="55"/>
      <c r="WXX116" s="7" t="s">
        <v>165</v>
      </c>
      <c r="WXY116" s="7">
        <v>5.03</v>
      </c>
      <c r="WXZ116" s="7">
        <v>2.96</v>
      </c>
      <c r="WYA116" s="7">
        <v>16.5</v>
      </c>
      <c r="WYB116" s="7">
        <v>113</v>
      </c>
      <c r="WYC116" s="7">
        <v>0.11</v>
      </c>
      <c r="WYD116" s="7">
        <v>7.0000000000000007E-2</v>
      </c>
      <c r="WYE116" s="7">
        <v>23.8</v>
      </c>
      <c r="WYF116" s="7">
        <v>0.49</v>
      </c>
      <c r="WYG116" s="7">
        <v>106</v>
      </c>
      <c r="WYH116" s="7">
        <v>79.5</v>
      </c>
      <c r="WYI116" s="7">
        <v>9.6999999999999993</v>
      </c>
      <c r="WYJ116" s="7">
        <v>0.82</v>
      </c>
      <c r="WYK116" s="7">
        <v>1.5</v>
      </c>
      <c r="WYL116" s="54" t="s">
        <v>164</v>
      </c>
      <c r="WYM116" s="55"/>
      <c r="WYN116" s="7" t="s">
        <v>165</v>
      </c>
      <c r="WYO116" s="7">
        <v>5.03</v>
      </c>
      <c r="WYP116" s="7">
        <v>2.96</v>
      </c>
      <c r="WYQ116" s="7">
        <v>16.5</v>
      </c>
      <c r="WYR116" s="7">
        <v>113</v>
      </c>
      <c r="WYS116" s="7">
        <v>0.11</v>
      </c>
      <c r="WYT116" s="7">
        <v>7.0000000000000007E-2</v>
      </c>
      <c r="WYU116" s="7">
        <v>23.8</v>
      </c>
      <c r="WYV116" s="7">
        <v>0.49</v>
      </c>
      <c r="WYW116" s="7">
        <v>106</v>
      </c>
      <c r="WYX116" s="7">
        <v>79.5</v>
      </c>
      <c r="WYY116" s="7">
        <v>9.6999999999999993</v>
      </c>
      <c r="WYZ116" s="7">
        <v>0.82</v>
      </c>
      <c r="WZA116" s="7">
        <v>1.5</v>
      </c>
      <c r="WZB116" s="54" t="s">
        <v>164</v>
      </c>
      <c r="WZC116" s="55"/>
      <c r="WZD116" s="7" t="s">
        <v>165</v>
      </c>
      <c r="WZE116" s="7">
        <v>5.03</v>
      </c>
      <c r="WZF116" s="7">
        <v>2.96</v>
      </c>
      <c r="WZG116" s="7">
        <v>16.5</v>
      </c>
      <c r="WZH116" s="7">
        <v>113</v>
      </c>
      <c r="WZI116" s="7">
        <v>0.11</v>
      </c>
      <c r="WZJ116" s="7">
        <v>7.0000000000000007E-2</v>
      </c>
      <c r="WZK116" s="7">
        <v>23.8</v>
      </c>
      <c r="WZL116" s="7">
        <v>0.49</v>
      </c>
      <c r="WZM116" s="7">
        <v>106</v>
      </c>
      <c r="WZN116" s="7">
        <v>79.5</v>
      </c>
      <c r="WZO116" s="7">
        <v>9.6999999999999993</v>
      </c>
      <c r="WZP116" s="7">
        <v>0.82</v>
      </c>
      <c r="WZQ116" s="7">
        <v>1.5</v>
      </c>
      <c r="WZR116" s="54" t="s">
        <v>164</v>
      </c>
      <c r="WZS116" s="55"/>
      <c r="WZT116" s="7" t="s">
        <v>165</v>
      </c>
      <c r="WZU116" s="7">
        <v>5.03</v>
      </c>
      <c r="WZV116" s="7">
        <v>2.96</v>
      </c>
      <c r="WZW116" s="7">
        <v>16.5</v>
      </c>
      <c r="WZX116" s="7">
        <v>113</v>
      </c>
      <c r="WZY116" s="7">
        <v>0.11</v>
      </c>
      <c r="WZZ116" s="7">
        <v>7.0000000000000007E-2</v>
      </c>
      <c r="XAA116" s="7">
        <v>23.8</v>
      </c>
      <c r="XAB116" s="7">
        <v>0.49</v>
      </c>
      <c r="XAC116" s="7">
        <v>106</v>
      </c>
      <c r="XAD116" s="7">
        <v>79.5</v>
      </c>
      <c r="XAE116" s="7">
        <v>9.6999999999999993</v>
      </c>
      <c r="XAF116" s="7">
        <v>0.82</v>
      </c>
      <c r="XAG116" s="7">
        <v>1.5</v>
      </c>
      <c r="XAH116" s="54" t="s">
        <v>164</v>
      </c>
      <c r="XAI116" s="55"/>
      <c r="XAJ116" s="7" t="s">
        <v>165</v>
      </c>
      <c r="XAK116" s="7">
        <v>5.03</v>
      </c>
      <c r="XAL116" s="7">
        <v>2.96</v>
      </c>
      <c r="XAM116" s="7">
        <v>16.5</v>
      </c>
      <c r="XAN116" s="7">
        <v>113</v>
      </c>
      <c r="XAO116" s="7">
        <v>0.11</v>
      </c>
      <c r="XAP116" s="7">
        <v>7.0000000000000007E-2</v>
      </c>
      <c r="XAQ116" s="7">
        <v>23.8</v>
      </c>
      <c r="XAR116" s="7">
        <v>0.49</v>
      </c>
      <c r="XAS116" s="7">
        <v>106</v>
      </c>
      <c r="XAT116" s="7">
        <v>79.5</v>
      </c>
      <c r="XAU116" s="7">
        <v>9.6999999999999993</v>
      </c>
      <c r="XAV116" s="7">
        <v>0.82</v>
      </c>
      <c r="XAW116" s="7">
        <v>1.5</v>
      </c>
      <c r="XAX116" s="54" t="s">
        <v>164</v>
      </c>
      <c r="XAY116" s="55"/>
      <c r="XAZ116" s="7" t="s">
        <v>165</v>
      </c>
      <c r="XBA116" s="7">
        <v>5.03</v>
      </c>
      <c r="XBB116" s="7">
        <v>2.96</v>
      </c>
      <c r="XBC116" s="7">
        <v>16.5</v>
      </c>
      <c r="XBD116" s="7">
        <v>113</v>
      </c>
      <c r="XBE116" s="7">
        <v>0.11</v>
      </c>
      <c r="XBF116" s="7">
        <v>7.0000000000000007E-2</v>
      </c>
      <c r="XBG116" s="7">
        <v>23.8</v>
      </c>
      <c r="XBH116" s="7">
        <v>0.49</v>
      </c>
      <c r="XBI116" s="7">
        <v>106</v>
      </c>
      <c r="XBJ116" s="7">
        <v>79.5</v>
      </c>
      <c r="XBK116" s="7">
        <v>9.6999999999999993</v>
      </c>
      <c r="XBL116" s="7">
        <v>0.82</v>
      </c>
      <c r="XBM116" s="7">
        <v>1.5</v>
      </c>
      <c r="XBN116" s="54" t="s">
        <v>164</v>
      </c>
      <c r="XBO116" s="55"/>
      <c r="XBP116" s="7" t="s">
        <v>165</v>
      </c>
      <c r="XBQ116" s="7">
        <v>5.03</v>
      </c>
      <c r="XBR116" s="7">
        <v>2.96</v>
      </c>
      <c r="XBS116" s="7">
        <v>16.5</v>
      </c>
      <c r="XBT116" s="7">
        <v>113</v>
      </c>
      <c r="XBU116" s="7">
        <v>0.11</v>
      </c>
      <c r="XBV116" s="7">
        <v>7.0000000000000007E-2</v>
      </c>
      <c r="XBW116" s="7">
        <v>23.8</v>
      </c>
      <c r="XBX116" s="7">
        <v>0.49</v>
      </c>
      <c r="XBY116" s="7">
        <v>106</v>
      </c>
      <c r="XBZ116" s="7">
        <v>79.5</v>
      </c>
      <c r="XCA116" s="7">
        <v>9.6999999999999993</v>
      </c>
      <c r="XCB116" s="7">
        <v>0.82</v>
      </c>
      <c r="XCC116" s="7">
        <v>1.5</v>
      </c>
      <c r="XCD116" s="54" t="s">
        <v>164</v>
      </c>
      <c r="XCE116" s="55"/>
      <c r="XCF116" s="7" t="s">
        <v>165</v>
      </c>
      <c r="XCG116" s="7">
        <v>5.03</v>
      </c>
      <c r="XCH116" s="7">
        <v>2.96</v>
      </c>
      <c r="XCI116" s="7">
        <v>16.5</v>
      </c>
      <c r="XCJ116" s="7">
        <v>113</v>
      </c>
      <c r="XCK116" s="7">
        <v>0.11</v>
      </c>
      <c r="XCL116" s="7">
        <v>7.0000000000000007E-2</v>
      </c>
      <c r="XCM116" s="7">
        <v>23.8</v>
      </c>
      <c r="XCN116" s="7">
        <v>0.49</v>
      </c>
      <c r="XCO116" s="7">
        <v>106</v>
      </c>
      <c r="XCP116" s="7">
        <v>79.5</v>
      </c>
      <c r="XCQ116" s="7">
        <v>9.6999999999999993</v>
      </c>
      <c r="XCR116" s="7">
        <v>0.82</v>
      </c>
      <c r="XCS116" s="7">
        <v>1.5</v>
      </c>
      <c r="XCT116" s="54" t="s">
        <v>164</v>
      </c>
      <c r="XCU116" s="55"/>
      <c r="XCV116" s="7" t="s">
        <v>165</v>
      </c>
      <c r="XCW116" s="7">
        <v>5.03</v>
      </c>
      <c r="XCX116" s="7">
        <v>2.96</v>
      </c>
      <c r="XCY116" s="7">
        <v>16.5</v>
      </c>
      <c r="XCZ116" s="7">
        <v>113</v>
      </c>
      <c r="XDA116" s="7">
        <v>0.11</v>
      </c>
      <c r="XDB116" s="7">
        <v>7.0000000000000007E-2</v>
      </c>
      <c r="XDC116" s="7">
        <v>23.8</v>
      </c>
      <c r="XDD116" s="7">
        <v>0.49</v>
      </c>
      <c r="XDE116" s="7">
        <v>106</v>
      </c>
      <c r="XDF116" s="7">
        <v>79.5</v>
      </c>
      <c r="XDG116" s="7">
        <v>9.6999999999999993</v>
      </c>
      <c r="XDH116" s="7">
        <v>0.82</v>
      </c>
      <c r="XDI116" s="7">
        <v>1.5</v>
      </c>
      <c r="XDJ116" s="54" t="s">
        <v>164</v>
      </c>
      <c r="XDK116" s="55"/>
      <c r="XDL116" s="7" t="s">
        <v>165</v>
      </c>
      <c r="XDM116" s="7">
        <v>5.03</v>
      </c>
      <c r="XDN116" s="7">
        <v>2.96</v>
      </c>
      <c r="XDO116" s="7">
        <v>16.5</v>
      </c>
      <c r="XDP116" s="7">
        <v>113</v>
      </c>
      <c r="XDQ116" s="7">
        <v>0.11</v>
      </c>
      <c r="XDR116" s="7">
        <v>7.0000000000000007E-2</v>
      </c>
      <c r="XDS116" s="7">
        <v>23.8</v>
      </c>
      <c r="XDT116" s="7">
        <v>0.49</v>
      </c>
      <c r="XDU116" s="7">
        <v>106</v>
      </c>
      <c r="XDV116" s="7">
        <v>79.5</v>
      </c>
      <c r="XDW116" s="7">
        <v>9.6999999999999993</v>
      </c>
      <c r="XDX116" s="7">
        <v>0.82</v>
      </c>
      <c r="XDY116" s="7">
        <v>1.5</v>
      </c>
      <c r="XDZ116" s="54" t="s">
        <v>164</v>
      </c>
      <c r="XEA116" s="55"/>
      <c r="XEB116" s="7" t="s">
        <v>165</v>
      </c>
      <c r="XEC116" s="7">
        <v>5.03</v>
      </c>
      <c r="XED116" s="7">
        <v>2.96</v>
      </c>
      <c r="XEE116" s="7">
        <v>16.5</v>
      </c>
      <c r="XEF116" s="7">
        <v>113</v>
      </c>
      <c r="XEG116" s="7">
        <v>0.11</v>
      </c>
      <c r="XEH116" s="7">
        <v>7.0000000000000007E-2</v>
      </c>
      <c r="XEI116" s="7">
        <v>23.8</v>
      </c>
      <c r="XEJ116" s="7">
        <v>0.49</v>
      </c>
      <c r="XEK116" s="7">
        <v>106</v>
      </c>
      <c r="XEL116" s="7">
        <v>79.5</v>
      </c>
      <c r="XEM116" s="7">
        <v>9.6999999999999993</v>
      </c>
      <c r="XEN116" s="7">
        <v>0.82</v>
      </c>
      <c r="XEO116" s="7">
        <v>1.5</v>
      </c>
      <c r="XEP116" s="54" t="s">
        <v>164</v>
      </c>
      <c r="XEQ116" s="55"/>
      <c r="XER116" s="7" t="s">
        <v>165</v>
      </c>
      <c r="XES116" s="7">
        <v>5.03</v>
      </c>
      <c r="XET116" s="7">
        <v>2.96</v>
      </c>
      <c r="XEU116" s="7">
        <v>16.5</v>
      </c>
      <c r="XEV116" s="7">
        <v>113</v>
      </c>
      <c r="XEW116" s="7">
        <v>0.11</v>
      </c>
      <c r="XEX116" s="7">
        <v>7.0000000000000007E-2</v>
      </c>
      <c r="XEY116" s="7">
        <v>23.8</v>
      </c>
      <c r="XEZ116" s="7">
        <v>0.49</v>
      </c>
      <c r="XFA116" s="7">
        <v>106</v>
      </c>
      <c r="XFB116" s="7">
        <v>79.5</v>
      </c>
      <c r="XFC116" s="7">
        <v>9.6999999999999993</v>
      </c>
      <c r="XFD116" s="7">
        <v>0.82</v>
      </c>
    </row>
    <row r="117" spans="1:16384" customFormat="1" ht="30.75" customHeight="1" x14ac:dyDescent="0.25">
      <c r="A117" s="7" t="s">
        <v>85</v>
      </c>
      <c r="B117" s="54" t="s">
        <v>57</v>
      </c>
      <c r="C117" s="55"/>
      <c r="D117" s="7" t="s">
        <v>74</v>
      </c>
      <c r="E117" s="7" t="s">
        <v>75</v>
      </c>
      <c r="F117" s="7" t="s">
        <v>73</v>
      </c>
      <c r="G117" s="7" t="s">
        <v>86</v>
      </c>
      <c r="H117" s="7" t="s">
        <v>87</v>
      </c>
      <c r="I117" s="7" t="s">
        <v>53</v>
      </c>
      <c r="J117" s="7"/>
      <c r="K117" s="7"/>
      <c r="L117" s="7" t="s">
        <v>88</v>
      </c>
      <c r="M117" s="7" t="s">
        <v>28</v>
      </c>
      <c r="N117" s="7" t="s">
        <v>89</v>
      </c>
      <c r="O117" s="7" t="s">
        <v>90</v>
      </c>
      <c r="P117" s="14" t="s">
        <v>43</v>
      </c>
    </row>
    <row r="118" spans="1:16384" customFormat="1" x14ac:dyDescent="0.25">
      <c r="A118" s="69" t="s">
        <v>198</v>
      </c>
      <c r="B118" s="70"/>
      <c r="C118" s="70"/>
      <c r="D118" s="70"/>
      <c r="E118" s="11">
        <f>E113+E114+E115+E116+E117</f>
        <v>16.93</v>
      </c>
      <c r="F118" s="11">
        <f t="shared" ref="F118:P118" si="12">F113+F114+F115+F116+F117</f>
        <v>13.760000000000002</v>
      </c>
      <c r="G118" s="11">
        <f t="shared" si="12"/>
        <v>97.44</v>
      </c>
      <c r="H118" s="32">
        <f t="shared" si="12"/>
        <v>573.9</v>
      </c>
      <c r="I118" s="11">
        <f t="shared" si="12"/>
        <v>0.41000000000000003</v>
      </c>
      <c r="J118" s="11">
        <f t="shared" si="12"/>
        <v>10.71</v>
      </c>
      <c r="K118" s="11">
        <f t="shared" si="12"/>
        <v>99.7</v>
      </c>
      <c r="L118" s="11">
        <f t="shared" si="12"/>
        <v>1.38</v>
      </c>
      <c r="M118" s="11">
        <f t="shared" si="12"/>
        <v>292.05</v>
      </c>
      <c r="N118" s="11">
        <f t="shared" si="12"/>
        <v>167.7</v>
      </c>
      <c r="O118" s="11">
        <f t="shared" si="12"/>
        <v>67.25</v>
      </c>
      <c r="P118" s="11">
        <f t="shared" si="12"/>
        <v>4.7600000000000007</v>
      </c>
    </row>
    <row r="119" spans="1:16384" customFormat="1" x14ac:dyDescent="0.25">
      <c r="A119" s="81" t="s">
        <v>45</v>
      </c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3"/>
    </row>
    <row r="120" spans="1:16384" customFormat="1" ht="15" customHeight="1" x14ac:dyDescent="0.25">
      <c r="A120" s="7">
        <v>67.08</v>
      </c>
      <c r="B120" s="56" t="s">
        <v>115</v>
      </c>
      <c r="C120" s="56"/>
      <c r="D120" s="7" t="s">
        <v>161</v>
      </c>
      <c r="E120" s="7">
        <v>1.88</v>
      </c>
      <c r="F120" s="7">
        <v>4.22</v>
      </c>
      <c r="G120" s="7">
        <v>13.54</v>
      </c>
      <c r="H120" s="7">
        <v>99</v>
      </c>
      <c r="I120" s="7">
        <v>0.08</v>
      </c>
      <c r="J120" s="7">
        <v>19.34</v>
      </c>
      <c r="K120" s="7">
        <v>212.24</v>
      </c>
      <c r="L120" s="7">
        <v>1.98</v>
      </c>
      <c r="M120" s="7">
        <v>52.13</v>
      </c>
      <c r="N120" s="7">
        <v>77.5</v>
      </c>
      <c r="O120" s="7">
        <v>35.4</v>
      </c>
      <c r="P120" s="14">
        <v>1.82</v>
      </c>
    </row>
    <row r="121" spans="1:16384" customFormat="1" ht="15" customHeight="1" x14ac:dyDescent="0.25">
      <c r="A121" s="11">
        <v>506.25</v>
      </c>
      <c r="B121" s="54" t="s">
        <v>133</v>
      </c>
      <c r="C121" s="55"/>
      <c r="D121" s="7" t="s">
        <v>140</v>
      </c>
      <c r="E121" s="11">
        <v>8.76</v>
      </c>
      <c r="F121" s="11">
        <v>12.21</v>
      </c>
      <c r="G121" s="11">
        <v>8.85</v>
      </c>
      <c r="H121" s="11">
        <v>180.64</v>
      </c>
      <c r="I121" s="11">
        <v>0.08</v>
      </c>
      <c r="J121" s="7">
        <v>4.16</v>
      </c>
      <c r="K121" s="11">
        <v>62.64</v>
      </c>
      <c r="L121" s="11">
        <v>2.85</v>
      </c>
      <c r="M121" s="11">
        <v>31.69</v>
      </c>
      <c r="N121" s="11">
        <v>105.2</v>
      </c>
      <c r="O121" s="13">
        <v>17.510000000000002</v>
      </c>
      <c r="P121" s="15">
        <v>1.57</v>
      </c>
    </row>
    <row r="122" spans="1:16384" customFormat="1" x14ac:dyDescent="0.25">
      <c r="A122" s="11">
        <v>497.03</v>
      </c>
      <c r="B122" s="56" t="s">
        <v>112</v>
      </c>
      <c r="C122" s="56"/>
      <c r="D122" s="7" t="s">
        <v>141</v>
      </c>
      <c r="E122" s="11">
        <v>10.85</v>
      </c>
      <c r="F122" s="11">
        <v>7.18</v>
      </c>
      <c r="G122" s="11">
        <v>49</v>
      </c>
      <c r="H122" s="11">
        <v>303.55</v>
      </c>
      <c r="I122" s="11">
        <v>0.37</v>
      </c>
      <c r="J122" s="7"/>
      <c r="K122" s="11">
        <v>23.93</v>
      </c>
      <c r="L122" s="11">
        <v>0.62</v>
      </c>
      <c r="M122" s="11">
        <v>22.1</v>
      </c>
      <c r="N122" s="11">
        <v>214.27</v>
      </c>
      <c r="O122" s="13">
        <v>142.97999999999999</v>
      </c>
      <c r="P122" s="15">
        <v>4.82</v>
      </c>
    </row>
    <row r="123" spans="1:16384" customFormat="1" x14ac:dyDescent="0.25">
      <c r="A123" s="7" t="s">
        <v>62</v>
      </c>
      <c r="B123" s="54" t="s">
        <v>63</v>
      </c>
      <c r="C123" s="55"/>
      <c r="D123" s="7" t="s">
        <v>39</v>
      </c>
      <c r="E123" s="7" t="s">
        <v>40</v>
      </c>
      <c r="F123" s="7" t="s">
        <v>48</v>
      </c>
      <c r="G123" s="7" t="s">
        <v>64</v>
      </c>
      <c r="H123" s="7" t="s">
        <v>65</v>
      </c>
      <c r="I123" s="7"/>
      <c r="J123" s="7" t="s">
        <v>49</v>
      </c>
      <c r="K123" s="7" t="s">
        <v>50</v>
      </c>
      <c r="L123" s="7" t="s">
        <v>48</v>
      </c>
      <c r="M123" s="7" t="s">
        <v>66</v>
      </c>
      <c r="N123" s="7" t="s">
        <v>51</v>
      </c>
      <c r="O123" s="7" t="s">
        <v>52</v>
      </c>
      <c r="P123" s="14" t="s">
        <v>46</v>
      </c>
    </row>
    <row r="124" spans="1:16384" customFormat="1" ht="30.75" customHeight="1" x14ac:dyDescent="0.25">
      <c r="A124" s="7" t="s">
        <v>85</v>
      </c>
      <c r="B124" s="54" t="s">
        <v>57</v>
      </c>
      <c r="C124" s="55"/>
      <c r="D124" s="7" t="s">
        <v>74</v>
      </c>
      <c r="E124" s="7" t="s">
        <v>75</v>
      </c>
      <c r="F124" s="7" t="s">
        <v>73</v>
      </c>
      <c r="G124" s="7" t="s">
        <v>86</v>
      </c>
      <c r="H124" s="7" t="s">
        <v>87</v>
      </c>
      <c r="I124" s="7" t="s">
        <v>53</v>
      </c>
      <c r="J124" s="7"/>
      <c r="K124" s="7"/>
      <c r="L124" s="7" t="s">
        <v>88</v>
      </c>
      <c r="M124" s="7" t="s">
        <v>28</v>
      </c>
      <c r="N124" s="7" t="s">
        <v>89</v>
      </c>
      <c r="O124" s="7" t="s">
        <v>90</v>
      </c>
      <c r="P124" s="14" t="s">
        <v>43</v>
      </c>
    </row>
    <row r="125" spans="1:16384" customFormat="1" ht="21.75" customHeight="1" x14ac:dyDescent="0.25">
      <c r="A125" s="7" t="s">
        <v>54</v>
      </c>
      <c r="B125" s="56" t="s">
        <v>59</v>
      </c>
      <c r="C125" s="56"/>
      <c r="D125" s="7" t="s">
        <v>74</v>
      </c>
      <c r="E125" s="7" t="s">
        <v>75</v>
      </c>
      <c r="F125" s="7" t="s">
        <v>73</v>
      </c>
      <c r="G125" s="7" t="s">
        <v>76</v>
      </c>
      <c r="H125" s="7" t="s">
        <v>77</v>
      </c>
      <c r="I125" s="7" t="s">
        <v>47</v>
      </c>
      <c r="J125" s="7"/>
      <c r="K125" s="7"/>
      <c r="L125" s="7" t="s">
        <v>44</v>
      </c>
      <c r="M125" s="7" t="s">
        <v>78</v>
      </c>
      <c r="N125" s="7" t="s">
        <v>41</v>
      </c>
      <c r="O125" s="7" t="s">
        <v>79</v>
      </c>
      <c r="P125" s="14" t="s">
        <v>80</v>
      </c>
    </row>
    <row r="126" spans="1:16384" customFormat="1" x14ac:dyDescent="0.25">
      <c r="A126" s="69" t="s">
        <v>190</v>
      </c>
      <c r="B126" s="70"/>
      <c r="C126" s="70"/>
      <c r="D126" s="70"/>
      <c r="E126" s="11">
        <f>E120+E121+E122+E123+E124+E125</f>
        <v>26.349999999999998</v>
      </c>
      <c r="F126" s="11">
        <f t="shared" ref="F126:P126" si="13">F120+F121+F122+F123+F124+F125</f>
        <v>24.220000000000002</v>
      </c>
      <c r="G126" s="11">
        <f t="shared" si="13"/>
        <v>111.88</v>
      </c>
      <c r="H126" s="32">
        <f t="shared" si="13"/>
        <v>769.47</v>
      </c>
      <c r="I126" s="11">
        <f t="shared" si="13"/>
        <v>0.75</v>
      </c>
      <c r="J126" s="11">
        <f t="shared" si="13"/>
        <v>26.3</v>
      </c>
      <c r="K126" s="11">
        <f t="shared" si="13"/>
        <v>298.95</v>
      </c>
      <c r="L126" s="11">
        <f t="shared" si="13"/>
        <v>6.42</v>
      </c>
      <c r="M126" s="11">
        <f t="shared" si="13"/>
        <v>123.72000000000001</v>
      </c>
      <c r="N126" s="11">
        <f t="shared" si="13"/>
        <v>457.01000000000005</v>
      </c>
      <c r="O126" s="11">
        <f t="shared" si="13"/>
        <v>213.52999999999997</v>
      </c>
      <c r="P126" s="15">
        <f t="shared" si="13"/>
        <v>9.9300000000000015</v>
      </c>
    </row>
    <row r="127" spans="1:16384" customFormat="1" x14ac:dyDescent="0.25">
      <c r="A127" s="70" t="s">
        <v>55</v>
      </c>
      <c r="B127" s="70"/>
      <c r="C127" s="70"/>
      <c r="D127" s="70"/>
      <c r="E127" s="7">
        <f t="shared" ref="E127:P127" si="14">E118+E126</f>
        <v>43.28</v>
      </c>
      <c r="F127" s="7">
        <f t="shared" si="14"/>
        <v>37.980000000000004</v>
      </c>
      <c r="G127" s="7">
        <f t="shared" si="14"/>
        <v>209.32</v>
      </c>
      <c r="H127" s="7">
        <f t="shared" si="14"/>
        <v>1343.37</v>
      </c>
      <c r="I127" s="7">
        <f t="shared" si="14"/>
        <v>1.1600000000000001</v>
      </c>
      <c r="J127" s="7">
        <f t="shared" si="14"/>
        <v>37.010000000000005</v>
      </c>
      <c r="K127" s="7">
        <f t="shared" si="14"/>
        <v>398.65</v>
      </c>
      <c r="L127" s="7">
        <f t="shared" si="14"/>
        <v>7.8</v>
      </c>
      <c r="M127" s="7">
        <f t="shared" si="14"/>
        <v>415.77000000000004</v>
      </c>
      <c r="N127" s="7">
        <f t="shared" si="14"/>
        <v>624.71</v>
      </c>
      <c r="O127" s="7">
        <f t="shared" si="14"/>
        <v>280.77999999999997</v>
      </c>
      <c r="P127" s="14">
        <f t="shared" si="14"/>
        <v>14.690000000000001</v>
      </c>
    </row>
    <row r="128" spans="1:16384" customFormat="1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46"/>
    </row>
    <row r="129" spans="1:16" x14ac:dyDescent="0.25">
      <c r="A129" s="63" t="s">
        <v>155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</row>
    <row r="130" spans="1:16" x14ac:dyDescent="0.25">
      <c r="A130" s="3" t="s">
        <v>0</v>
      </c>
      <c r="B130" t="s">
        <v>139</v>
      </c>
      <c r="E130" s="8" t="s">
        <v>1</v>
      </c>
      <c r="F130" s="65" t="s">
        <v>2</v>
      </c>
      <c r="G130" s="57"/>
      <c r="H130" s="57"/>
      <c r="I130" s="66"/>
      <c r="J130" s="66"/>
      <c r="K130" s="67"/>
      <c r="L130" s="67"/>
      <c r="M130" s="67"/>
      <c r="N130" s="67"/>
      <c r="O130" s="67"/>
      <c r="P130" s="67"/>
    </row>
    <row r="131" spans="1:16" x14ac:dyDescent="0.25">
      <c r="A131" s="57"/>
      <c r="B131" s="57"/>
      <c r="C131" s="57"/>
      <c r="D131" s="68" t="s">
        <v>3</v>
      </c>
      <c r="E131" s="68"/>
      <c r="F131" s="4" t="s">
        <v>24</v>
      </c>
      <c r="I131" s="66" t="s">
        <v>5</v>
      </c>
      <c r="J131" s="66"/>
      <c r="K131" s="57" t="s">
        <v>139</v>
      </c>
      <c r="L131" s="57"/>
      <c r="M131" s="57"/>
      <c r="N131" s="57"/>
      <c r="O131" s="57"/>
      <c r="P131" s="57"/>
    </row>
    <row r="132" spans="1:16" x14ac:dyDescent="0.25">
      <c r="A132" s="71" t="s">
        <v>6</v>
      </c>
      <c r="B132" s="71" t="s">
        <v>7</v>
      </c>
      <c r="C132" s="71"/>
      <c r="D132" s="71" t="s">
        <v>8</v>
      </c>
      <c r="E132" s="71" t="s">
        <v>9</v>
      </c>
      <c r="F132" s="71"/>
      <c r="G132" s="71"/>
      <c r="H132" s="71" t="s">
        <v>10</v>
      </c>
      <c r="I132" s="71" t="s">
        <v>11</v>
      </c>
      <c r="J132" s="71"/>
      <c r="K132" s="71"/>
      <c r="L132" s="71"/>
      <c r="M132" s="71" t="s">
        <v>12</v>
      </c>
      <c r="N132" s="71"/>
      <c r="O132" s="71"/>
      <c r="P132" s="71"/>
    </row>
    <row r="133" spans="1:16" x14ac:dyDescent="0.25">
      <c r="A133" s="71"/>
      <c r="B133" s="71"/>
      <c r="C133" s="71"/>
      <c r="D133" s="71"/>
      <c r="E133" s="5" t="s">
        <v>13</v>
      </c>
      <c r="F133" s="5" t="s">
        <v>14</v>
      </c>
      <c r="G133" s="5" t="s">
        <v>15</v>
      </c>
      <c r="H133" s="71"/>
      <c r="I133" s="5" t="s">
        <v>16</v>
      </c>
      <c r="J133" s="5" t="s">
        <v>17</v>
      </c>
      <c r="K133" s="5" t="s">
        <v>18</v>
      </c>
      <c r="L133" s="5" t="s">
        <v>19</v>
      </c>
      <c r="M133" s="5" t="s">
        <v>20</v>
      </c>
      <c r="N133" s="5" t="s">
        <v>21</v>
      </c>
      <c r="O133" s="5" t="s">
        <v>22</v>
      </c>
      <c r="P133" s="47" t="s">
        <v>23</v>
      </c>
    </row>
    <row r="134" spans="1:16" x14ac:dyDescent="0.25">
      <c r="A134" s="6" t="s">
        <v>4</v>
      </c>
      <c r="B134" s="99" t="s">
        <v>24</v>
      </c>
      <c r="C134" s="99"/>
      <c r="D134" s="6" t="s">
        <v>25</v>
      </c>
      <c r="E134" s="6" t="s">
        <v>26</v>
      </c>
      <c r="F134" s="6" t="s">
        <v>27</v>
      </c>
      <c r="G134" s="6" t="s">
        <v>28</v>
      </c>
      <c r="H134" s="6" t="s">
        <v>29</v>
      </c>
      <c r="I134" s="6" t="s">
        <v>30</v>
      </c>
      <c r="J134" s="6" t="s">
        <v>31</v>
      </c>
      <c r="K134" s="6" t="s">
        <v>32</v>
      </c>
      <c r="L134" s="6" t="s">
        <v>33</v>
      </c>
      <c r="M134" s="6" t="s">
        <v>34</v>
      </c>
      <c r="N134" s="6" t="s">
        <v>35</v>
      </c>
      <c r="O134" s="6" t="s">
        <v>36</v>
      </c>
      <c r="P134" s="48" t="s">
        <v>37</v>
      </c>
    </row>
    <row r="135" spans="1:16" x14ac:dyDescent="0.25">
      <c r="A135" s="81" t="s">
        <v>82</v>
      </c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3"/>
    </row>
    <row r="136" spans="1:16" ht="18.75" customHeight="1" x14ac:dyDescent="0.25">
      <c r="A136" s="7">
        <v>211.5</v>
      </c>
      <c r="B136" s="56" t="s">
        <v>191</v>
      </c>
      <c r="C136" s="56"/>
      <c r="D136" s="7">
        <v>200</v>
      </c>
      <c r="E136" s="7">
        <v>11.78</v>
      </c>
      <c r="F136" s="7">
        <v>15.72</v>
      </c>
      <c r="G136" s="7">
        <v>41.27</v>
      </c>
      <c r="H136" s="7">
        <v>354.97</v>
      </c>
      <c r="I136" s="7">
        <v>0.11</v>
      </c>
      <c r="J136" s="7">
        <v>0.14000000000000001</v>
      </c>
      <c r="K136" s="7">
        <v>107.45</v>
      </c>
      <c r="L136" s="7">
        <v>1.0900000000000001</v>
      </c>
      <c r="M136" s="7">
        <v>217.95</v>
      </c>
      <c r="N136" s="7">
        <v>174.71</v>
      </c>
      <c r="O136" s="7">
        <v>20.55</v>
      </c>
      <c r="P136" s="14">
        <v>1.1299999999999999</v>
      </c>
    </row>
    <row r="137" spans="1:16" ht="16.5" customHeight="1" x14ac:dyDescent="0.25">
      <c r="A137" s="7">
        <v>86.12</v>
      </c>
      <c r="B137" s="56" t="s">
        <v>120</v>
      </c>
      <c r="C137" s="56"/>
      <c r="D137" s="7">
        <v>200</v>
      </c>
      <c r="E137" s="7">
        <v>1</v>
      </c>
      <c r="F137" s="7">
        <v>0.2</v>
      </c>
      <c r="G137" s="7">
        <v>20.2</v>
      </c>
      <c r="H137" s="7">
        <v>92</v>
      </c>
      <c r="I137" s="7">
        <v>0.02</v>
      </c>
      <c r="J137" s="7">
        <v>4</v>
      </c>
      <c r="K137" s="7" t="s">
        <v>99</v>
      </c>
      <c r="L137" s="7">
        <v>0.2</v>
      </c>
      <c r="M137" s="7">
        <v>14</v>
      </c>
      <c r="N137" s="7">
        <v>14</v>
      </c>
      <c r="O137" s="7">
        <v>8</v>
      </c>
      <c r="P137" s="14">
        <v>2.8</v>
      </c>
    </row>
    <row r="138" spans="1:16" ht="15" customHeight="1" x14ac:dyDescent="0.25">
      <c r="A138" s="7">
        <v>293</v>
      </c>
      <c r="B138" s="56" t="s">
        <v>121</v>
      </c>
      <c r="C138" s="56"/>
      <c r="D138" s="7" t="s">
        <v>39</v>
      </c>
      <c r="E138" s="7">
        <v>0.44</v>
      </c>
      <c r="F138" s="7">
        <v>0.09</v>
      </c>
      <c r="G138" s="7">
        <v>32.92</v>
      </c>
      <c r="H138" s="7">
        <v>128.6</v>
      </c>
      <c r="I138" s="7"/>
      <c r="J138" s="7"/>
      <c r="K138" s="7"/>
      <c r="L138" s="7"/>
      <c r="M138" s="7">
        <v>0.6</v>
      </c>
      <c r="N138" s="7"/>
      <c r="O138" s="7"/>
      <c r="P138" s="14">
        <v>0.06</v>
      </c>
    </row>
    <row r="139" spans="1:16" ht="30.75" customHeight="1" x14ac:dyDescent="0.25">
      <c r="A139" s="7" t="s">
        <v>85</v>
      </c>
      <c r="B139" s="56" t="s">
        <v>57</v>
      </c>
      <c r="C139" s="56"/>
      <c r="D139" s="7" t="s">
        <v>74</v>
      </c>
      <c r="E139" s="7" t="s">
        <v>75</v>
      </c>
      <c r="F139" s="7" t="s">
        <v>73</v>
      </c>
      <c r="G139" s="7" t="s">
        <v>86</v>
      </c>
      <c r="H139" s="7" t="s">
        <v>87</v>
      </c>
      <c r="I139" s="7" t="s">
        <v>53</v>
      </c>
      <c r="J139" s="7"/>
      <c r="K139" s="7"/>
      <c r="L139" s="7" t="s">
        <v>88</v>
      </c>
      <c r="M139" s="7" t="s">
        <v>28</v>
      </c>
      <c r="N139" s="7" t="s">
        <v>89</v>
      </c>
      <c r="O139" s="7" t="s">
        <v>90</v>
      </c>
      <c r="P139" s="14" t="s">
        <v>43</v>
      </c>
    </row>
    <row r="140" spans="1:16" x14ac:dyDescent="0.25">
      <c r="A140" s="69" t="s">
        <v>174</v>
      </c>
      <c r="B140" s="70"/>
      <c r="C140" s="70"/>
      <c r="D140" s="70"/>
      <c r="E140" s="7">
        <f>E136+E137+E138+E139</f>
        <v>15.62</v>
      </c>
      <c r="F140" s="7">
        <f t="shared" ref="F140:P140" si="15">F136+F137+F138+F139</f>
        <v>16.310000000000002</v>
      </c>
      <c r="G140" s="7">
        <f t="shared" si="15"/>
        <v>110.89</v>
      </c>
      <c r="H140" s="36">
        <f t="shared" si="15"/>
        <v>653.57000000000005</v>
      </c>
      <c r="I140" s="7">
        <f t="shared" si="15"/>
        <v>0.23</v>
      </c>
      <c r="J140" s="7">
        <f t="shared" si="15"/>
        <v>4.1399999999999997</v>
      </c>
      <c r="K140" s="7">
        <f t="shared" si="15"/>
        <v>113.7</v>
      </c>
      <c r="L140" s="7">
        <f t="shared" si="15"/>
        <v>1.74</v>
      </c>
      <c r="M140" s="7">
        <f t="shared" si="15"/>
        <v>238.54999999999998</v>
      </c>
      <c r="N140" s="7">
        <f t="shared" si="15"/>
        <v>208.21</v>
      </c>
      <c r="O140" s="7">
        <f t="shared" si="15"/>
        <v>32.75</v>
      </c>
      <c r="P140" s="14">
        <f t="shared" si="15"/>
        <v>4.74</v>
      </c>
    </row>
    <row r="141" spans="1:16" x14ac:dyDescent="0.25">
      <c r="A141" s="81" t="s">
        <v>45</v>
      </c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3"/>
    </row>
    <row r="142" spans="1:16" x14ac:dyDescent="0.25">
      <c r="A142" s="7">
        <v>54.13</v>
      </c>
      <c r="B142" s="56" t="s">
        <v>192</v>
      </c>
      <c r="C142" s="56"/>
      <c r="D142" s="7" t="s">
        <v>136</v>
      </c>
      <c r="E142" s="7">
        <v>2.1</v>
      </c>
      <c r="F142" s="7">
        <v>5.2</v>
      </c>
      <c r="G142" s="7">
        <v>15.4</v>
      </c>
      <c r="H142" s="7">
        <v>119</v>
      </c>
      <c r="I142" s="7">
        <v>0.11</v>
      </c>
      <c r="J142" s="7">
        <v>16.79</v>
      </c>
      <c r="K142" s="7">
        <v>213.7</v>
      </c>
      <c r="L142" s="7">
        <v>1.99</v>
      </c>
      <c r="M142" s="7">
        <v>29.58</v>
      </c>
      <c r="N142" s="7">
        <v>77.83</v>
      </c>
      <c r="O142" s="7">
        <v>26.97</v>
      </c>
      <c r="P142" s="14">
        <v>1.01</v>
      </c>
    </row>
    <row r="143" spans="1:16" ht="15" customHeight="1" x14ac:dyDescent="0.25">
      <c r="A143" s="29">
        <v>445.36</v>
      </c>
      <c r="B143" s="97" t="s">
        <v>132</v>
      </c>
      <c r="C143" s="97"/>
      <c r="D143" s="30" t="s">
        <v>140</v>
      </c>
      <c r="E143" s="30">
        <v>9.9700000000000006</v>
      </c>
      <c r="F143" s="30">
        <v>11.9</v>
      </c>
      <c r="G143" s="30">
        <v>8.8699999999999992</v>
      </c>
      <c r="H143" s="30">
        <v>182.53</v>
      </c>
      <c r="I143" s="30">
        <v>0.08</v>
      </c>
      <c r="J143" s="30">
        <v>2.19</v>
      </c>
      <c r="K143" s="30">
        <v>63.17</v>
      </c>
      <c r="L143" s="30">
        <v>2.27</v>
      </c>
      <c r="M143" s="30">
        <v>29.87</v>
      </c>
      <c r="N143" s="30">
        <v>109.59</v>
      </c>
      <c r="O143" s="30">
        <v>16.87</v>
      </c>
      <c r="P143" s="29">
        <v>1.65</v>
      </c>
    </row>
    <row r="144" spans="1:16" x14ac:dyDescent="0.25">
      <c r="A144" s="7">
        <v>611.02</v>
      </c>
      <c r="B144" s="56" t="s">
        <v>56</v>
      </c>
      <c r="C144" s="56"/>
      <c r="D144" s="7">
        <v>180</v>
      </c>
      <c r="E144" s="7">
        <v>4.55</v>
      </c>
      <c r="F144" s="7">
        <v>7.88</v>
      </c>
      <c r="G144" s="7">
        <v>46.75</v>
      </c>
      <c r="H144" s="7">
        <v>250</v>
      </c>
      <c r="I144" s="7">
        <v>0.05</v>
      </c>
      <c r="J144" s="7"/>
      <c r="K144" s="7">
        <v>45</v>
      </c>
      <c r="L144" s="7">
        <v>0.35</v>
      </c>
      <c r="M144" s="7">
        <v>14.06</v>
      </c>
      <c r="N144" s="7">
        <v>97.5</v>
      </c>
      <c r="O144" s="7">
        <v>31.9</v>
      </c>
      <c r="P144" s="14">
        <v>0.7</v>
      </c>
    </row>
    <row r="145" spans="1:1018 1025:2042 2049:3066 3073:4090 4097:5114 5121:6138 6145:7162 7169:8186 8193:9210 9217:10234 10241:11258 11265:12282 12289:13306 13313:14330 14337:15354 15361:16378" s="14" customFormat="1" ht="15" customHeight="1" x14ac:dyDescent="0.25">
      <c r="A145" s="14">
        <v>302</v>
      </c>
      <c r="B145" s="53" t="s">
        <v>199</v>
      </c>
      <c r="C145" s="53"/>
      <c r="D145" s="14" t="s">
        <v>39</v>
      </c>
      <c r="E145" s="14">
        <v>0.6</v>
      </c>
      <c r="F145" s="14">
        <v>0.2</v>
      </c>
      <c r="G145" s="14">
        <v>27</v>
      </c>
      <c r="H145" s="14">
        <v>111</v>
      </c>
      <c r="I145" s="14">
        <v>0.01</v>
      </c>
      <c r="J145" s="14">
        <v>80</v>
      </c>
      <c r="M145" s="14">
        <v>11.1</v>
      </c>
      <c r="O145" s="14">
        <v>2.96</v>
      </c>
      <c r="P145" s="14">
        <v>0.56999999999999995</v>
      </c>
      <c r="Q145" s="14">
        <v>282.11</v>
      </c>
      <c r="R145" s="53" t="s">
        <v>187</v>
      </c>
      <c r="S145" s="53"/>
      <c r="T145" s="14" t="s">
        <v>39</v>
      </c>
      <c r="W145" s="14">
        <v>9.6999999999999993</v>
      </c>
      <c r="X145" s="14">
        <v>39</v>
      </c>
      <c r="Y145" s="14">
        <v>0.15</v>
      </c>
      <c r="Z145" s="14">
        <v>10</v>
      </c>
      <c r="AG145" s="14">
        <v>282.11</v>
      </c>
      <c r="AH145" s="53" t="s">
        <v>187</v>
      </c>
      <c r="AI145" s="53"/>
      <c r="AJ145" s="14" t="s">
        <v>39</v>
      </c>
      <c r="AM145" s="14">
        <v>9.6999999999999993</v>
      </c>
      <c r="AN145" s="14">
        <v>39</v>
      </c>
      <c r="AO145" s="14">
        <v>0.15</v>
      </c>
      <c r="AP145" s="14">
        <v>10</v>
      </c>
      <c r="AW145" s="14">
        <v>282.11</v>
      </c>
      <c r="AX145" s="53" t="s">
        <v>187</v>
      </c>
      <c r="AY145" s="53"/>
      <c r="AZ145" s="14" t="s">
        <v>39</v>
      </c>
      <c r="BC145" s="14">
        <v>9.6999999999999993</v>
      </c>
      <c r="BD145" s="14">
        <v>39</v>
      </c>
      <c r="BE145" s="14">
        <v>0.15</v>
      </c>
      <c r="BF145" s="14">
        <v>10</v>
      </c>
      <c r="BM145" s="14">
        <v>282.11</v>
      </c>
      <c r="BN145" s="53" t="s">
        <v>187</v>
      </c>
      <c r="BO145" s="53"/>
      <c r="BP145" s="14" t="s">
        <v>39</v>
      </c>
      <c r="BS145" s="14">
        <v>9.6999999999999993</v>
      </c>
      <c r="BT145" s="14">
        <v>39</v>
      </c>
      <c r="BU145" s="14">
        <v>0.15</v>
      </c>
      <c r="BV145" s="14">
        <v>10</v>
      </c>
      <c r="CC145" s="14">
        <v>282.11</v>
      </c>
      <c r="CD145" s="53" t="s">
        <v>187</v>
      </c>
      <c r="CE145" s="53"/>
      <c r="CF145" s="14" t="s">
        <v>39</v>
      </c>
      <c r="CI145" s="14">
        <v>9.6999999999999993</v>
      </c>
      <c r="CJ145" s="14">
        <v>39</v>
      </c>
      <c r="CK145" s="14">
        <v>0.15</v>
      </c>
      <c r="CL145" s="14">
        <v>10</v>
      </c>
      <c r="CS145" s="14">
        <v>282.11</v>
      </c>
      <c r="CT145" s="53" t="s">
        <v>187</v>
      </c>
      <c r="CU145" s="53"/>
      <c r="CV145" s="14" t="s">
        <v>39</v>
      </c>
      <c r="CY145" s="14">
        <v>9.6999999999999993</v>
      </c>
      <c r="CZ145" s="14">
        <v>39</v>
      </c>
      <c r="DA145" s="14">
        <v>0.15</v>
      </c>
      <c r="DB145" s="14">
        <v>10</v>
      </c>
      <c r="DI145" s="14">
        <v>282.11</v>
      </c>
      <c r="DJ145" s="53" t="s">
        <v>187</v>
      </c>
      <c r="DK145" s="53"/>
      <c r="DL145" s="14" t="s">
        <v>39</v>
      </c>
      <c r="DO145" s="14">
        <v>9.6999999999999993</v>
      </c>
      <c r="DP145" s="14">
        <v>39</v>
      </c>
      <c r="DQ145" s="14">
        <v>0.15</v>
      </c>
      <c r="DR145" s="14">
        <v>10</v>
      </c>
      <c r="DY145" s="14">
        <v>282.11</v>
      </c>
      <c r="DZ145" s="53" t="s">
        <v>187</v>
      </c>
      <c r="EA145" s="53"/>
      <c r="EB145" s="14" t="s">
        <v>39</v>
      </c>
      <c r="EE145" s="14">
        <v>9.6999999999999993</v>
      </c>
      <c r="EF145" s="14">
        <v>39</v>
      </c>
      <c r="EG145" s="14">
        <v>0.15</v>
      </c>
      <c r="EH145" s="14">
        <v>10</v>
      </c>
      <c r="EO145" s="14">
        <v>282.11</v>
      </c>
      <c r="EP145" s="53" t="s">
        <v>187</v>
      </c>
      <c r="EQ145" s="53"/>
      <c r="ER145" s="14" t="s">
        <v>39</v>
      </c>
      <c r="EU145" s="14">
        <v>9.6999999999999993</v>
      </c>
      <c r="EV145" s="14">
        <v>39</v>
      </c>
      <c r="EW145" s="14">
        <v>0.15</v>
      </c>
      <c r="EX145" s="14">
        <v>10</v>
      </c>
      <c r="FE145" s="14">
        <v>282.11</v>
      </c>
      <c r="FF145" s="53" t="s">
        <v>187</v>
      </c>
      <c r="FG145" s="53"/>
      <c r="FH145" s="14" t="s">
        <v>39</v>
      </c>
      <c r="FK145" s="14">
        <v>9.6999999999999993</v>
      </c>
      <c r="FL145" s="14">
        <v>39</v>
      </c>
      <c r="FM145" s="14">
        <v>0.15</v>
      </c>
      <c r="FN145" s="14">
        <v>10</v>
      </c>
      <c r="FU145" s="14">
        <v>282.11</v>
      </c>
      <c r="FV145" s="53" t="s">
        <v>187</v>
      </c>
      <c r="FW145" s="53"/>
      <c r="FX145" s="14" t="s">
        <v>39</v>
      </c>
      <c r="GA145" s="14">
        <v>9.6999999999999993</v>
      </c>
      <c r="GB145" s="14">
        <v>39</v>
      </c>
      <c r="GC145" s="14">
        <v>0.15</v>
      </c>
      <c r="GD145" s="14">
        <v>10</v>
      </c>
      <c r="GK145" s="14">
        <v>282.11</v>
      </c>
      <c r="GL145" s="53" t="s">
        <v>187</v>
      </c>
      <c r="GM145" s="53"/>
      <c r="GN145" s="14" t="s">
        <v>39</v>
      </c>
      <c r="GQ145" s="14">
        <v>9.6999999999999993</v>
      </c>
      <c r="GR145" s="14">
        <v>39</v>
      </c>
      <c r="GS145" s="14">
        <v>0.15</v>
      </c>
      <c r="GT145" s="14">
        <v>10</v>
      </c>
      <c r="HA145" s="14">
        <v>282.11</v>
      </c>
      <c r="HB145" s="53" t="s">
        <v>187</v>
      </c>
      <c r="HC145" s="53"/>
      <c r="HD145" s="14" t="s">
        <v>39</v>
      </c>
      <c r="HG145" s="14">
        <v>9.6999999999999993</v>
      </c>
      <c r="HH145" s="14">
        <v>39</v>
      </c>
      <c r="HI145" s="14">
        <v>0.15</v>
      </c>
      <c r="HJ145" s="14">
        <v>10</v>
      </c>
      <c r="HQ145" s="14">
        <v>282.11</v>
      </c>
      <c r="HR145" s="53" t="s">
        <v>187</v>
      </c>
      <c r="HS145" s="53"/>
      <c r="HT145" s="14" t="s">
        <v>39</v>
      </c>
      <c r="HW145" s="14">
        <v>9.6999999999999993</v>
      </c>
      <c r="HX145" s="14">
        <v>39</v>
      </c>
      <c r="HY145" s="14">
        <v>0.15</v>
      </c>
      <c r="HZ145" s="14">
        <v>10</v>
      </c>
      <c r="IG145" s="14">
        <v>282.11</v>
      </c>
      <c r="IH145" s="53" t="s">
        <v>187</v>
      </c>
      <c r="II145" s="53"/>
      <c r="IJ145" s="14" t="s">
        <v>39</v>
      </c>
      <c r="IM145" s="14">
        <v>9.6999999999999993</v>
      </c>
      <c r="IN145" s="14">
        <v>39</v>
      </c>
      <c r="IO145" s="14">
        <v>0.15</v>
      </c>
      <c r="IP145" s="14">
        <v>10</v>
      </c>
      <c r="IW145" s="14">
        <v>282.11</v>
      </c>
      <c r="IX145" s="53" t="s">
        <v>187</v>
      </c>
      <c r="IY145" s="53"/>
      <c r="IZ145" s="14" t="s">
        <v>39</v>
      </c>
      <c r="JC145" s="14">
        <v>9.6999999999999993</v>
      </c>
      <c r="JD145" s="14">
        <v>39</v>
      </c>
      <c r="JE145" s="14">
        <v>0.15</v>
      </c>
      <c r="JF145" s="14">
        <v>10</v>
      </c>
      <c r="JM145" s="14">
        <v>282.11</v>
      </c>
      <c r="JN145" s="53" t="s">
        <v>187</v>
      </c>
      <c r="JO145" s="53"/>
      <c r="JP145" s="14" t="s">
        <v>39</v>
      </c>
      <c r="JS145" s="14">
        <v>9.6999999999999993</v>
      </c>
      <c r="JT145" s="14">
        <v>39</v>
      </c>
      <c r="JU145" s="14">
        <v>0.15</v>
      </c>
      <c r="JV145" s="14">
        <v>10</v>
      </c>
      <c r="KC145" s="14">
        <v>282.11</v>
      </c>
      <c r="KD145" s="53" t="s">
        <v>187</v>
      </c>
      <c r="KE145" s="53"/>
      <c r="KF145" s="14" t="s">
        <v>39</v>
      </c>
      <c r="KI145" s="14">
        <v>9.6999999999999993</v>
      </c>
      <c r="KJ145" s="14">
        <v>39</v>
      </c>
      <c r="KK145" s="14">
        <v>0.15</v>
      </c>
      <c r="KL145" s="14">
        <v>10</v>
      </c>
      <c r="KS145" s="14">
        <v>282.11</v>
      </c>
      <c r="KT145" s="53" t="s">
        <v>187</v>
      </c>
      <c r="KU145" s="53"/>
      <c r="KV145" s="14" t="s">
        <v>39</v>
      </c>
      <c r="KY145" s="14">
        <v>9.6999999999999993</v>
      </c>
      <c r="KZ145" s="14">
        <v>39</v>
      </c>
      <c r="LA145" s="14">
        <v>0.15</v>
      </c>
      <c r="LB145" s="14">
        <v>10</v>
      </c>
      <c r="LI145" s="14">
        <v>282.11</v>
      </c>
      <c r="LJ145" s="53" t="s">
        <v>187</v>
      </c>
      <c r="LK145" s="53"/>
      <c r="LL145" s="14" t="s">
        <v>39</v>
      </c>
      <c r="LO145" s="14">
        <v>9.6999999999999993</v>
      </c>
      <c r="LP145" s="14">
        <v>39</v>
      </c>
      <c r="LQ145" s="14">
        <v>0.15</v>
      </c>
      <c r="LR145" s="14">
        <v>10</v>
      </c>
      <c r="LY145" s="14">
        <v>282.11</v>
      </c>
      <c r="LZ145" s="53" t="s">
        <v>187</v>
      </c>
      <c r="MA145" s="53"/>
      <c r="MB145" s="14" t="s">
        <v>39</v>
      </c>
      <c r="ME145" s="14">
        <v>9.6999999999999993</v>
      </c>
      <c r="MF145" s="14">
        <v>39</v>
      </c>
      <c r="MG145" s="14">
        <v>0.15</v>
      </c>
      <c r="MH145" s="14">
        <v>10</v>
      </c>
      <c r="MO145" s="14">
        <v>282.11</v>
      </c>
      <c r="MP145" s="53" t="s">
        <v>187</v>
      </c>
      <c r="MQ145" s="53"/>
      <c r="MR145" s="14" t="s">
        <v>39</v>
      </c>
      <c r="MU145" s="14">
        <v>9.6999999999999993</v>
      </c>
      <c r="MV145" s="14">
        <v>39</v>
      </c>
      <c r="MW145" s="14">
        <v>0.15</v>
      </c>
      <c r="MX145" s="14">
        <v>10</v>
      </c>
      <c r="NE145" s="14">
        <v>282.11</v>
      </c>
      <c r="NF145" s="53" t="s">
        <v>187</v>
      </c>
      <c r="NG145" s="53"/>
      <c r="NH145" s="14" t="s">
        <v>39</v>
      </c>
      <c r="NK145" s="14">
        <v>9.6999999999999993</v>
      </c>
      <c r="NL145" s="14">
        <v>39</v>
      </c>
      <c r="NM145" s="14">
        <v>0.15</v>
      </c>
      <c r="NN145" s="14">
        <v>10</v>
      </c>
      <c r="NU145" s="14">
        <v>282.11</v>
      </c>
      <c r="NV145" s="53" t="s">
        <v>187</v>
      </c>
      <c r="NW145" s="53"/>
      <c r="NX145" s="14" t="s">
        <v>39</v>
      </c>
      <c r="OA145" s="14">
        <v>9.6999999999999993</v>
      </c>
      <c r="OB145" s="14">
        <v>39</v>
      </c>
      <c r="OC145" s="14">
        <v>0.15</v>
      </c>
      <c r="OD145" s="14">
        <v>10</v>
      </c>
      <c r="OK145" s="14">
        <v>282.11</v>
      </c>
      <c r="OL145" s="53" t="s">
        <v>187</v>
      </c>
      <c r="OM145" s="53"/>
      <c r="ON145" s="14" t="s">
        <v>39</v>
      </c>
      <c r="OQ145" s="14">
        <v>9.6999999999999993</v>
      </c>
      <c r="OR145" s="14">
        <v>39</v>
      </c>
      <c r="OS145" s="14">
        <v>0.15</v>
      </c>
      <c r="OT145" s="14">
        <v>10</v>
      </c>
      <c r="PA145" s="14">
        <v>282.11</v>
      </c>
      <c r="PB145" s="53" t="s">
        <v>187</v>
      </c>
      <c r="PC145" s="53"/>
      <c r="PD145" s="14" t="s">
        <v>39</v>
      </c>
      <c r="PG145" s="14">
        <v>9.6999999999999993</v>
      </c>
      <c r="PH145" s="14">
        <v>39</v>
      </c>
      <c r="PI145" s="14">
        <v>0.15</v>
      </c>
      <c r="PJ145" s="14">
        <v>10</v>
      </c>
      <c r="PQ145" s="14">
        <v>282.11</v>
      </c>
      <c r="PR145" s="53" t="s">
        <v>187</v>
      </c>
      <c r="PS145" s="53"/>
      <c r="PT145" s="14" t="s">
        <v>39</v>
      </c>
      <c r="PW145" s="14">
        <v>9.6999999999999993</v>
      </c>
      <c r="PX145" s="14">
        <v>39</v>
      </c>
      <c r="PY145" s="14">
        <v>0.15</v>
      </c>
      <c r="PZ145" s="14">
        <v>10</v>
      </c>
      <c r="QG145" s="14">
        <v>282.11</v>
      </c>
      <c r="QH145" s="53" t="s">
        <v>187</v>
      </c>
      <c r="QI145" s="53"/>
      <c r="QJ145" s="14" t="s">
        <v>39</v>
      </c>
      <c r="QM145" s="14">
        <v>9.6999999999999993</v>
      </c>
      <c r="QN145" s="14">
        <v>39</v>
      </c>
      <c r="QO145" s="14">
        <v>0.15</v>
      </c>
      <c r="QP145" s="14">
        <v>10</v>
      </c>
      <c r="QW145" s="14">
        <v>282.11</v>
      </c>
      <c r="QX145" s="53" t="s">
        <v>187</v>
      </c>
      <c r="QY145" s="53"/>
      <c r="QZ145" s="14" t="s">
        <v>39</v>
      </c>
      <c r="RC145" s="14">
        <v>9.6999999999999993</v>
      </c>
      <c r="RD145" s="14">
        <v>39</v>
      </c>
      <c r="RE145" s="14">
        <v>0.15</v>
      </c>
      <c r="RF145" s="14">
        <v>10</v>
      </c>
      <c r="RM145" s="14">
        <v>282.11</v>
      </c>
      <c r="RN145" s="53" t="s">
        <v>187</v>
      </c>
      <c r="RO145" s="53"/>
      <c r="RP145" s="14" t="s">
        <v>39</v>
      </c>
      <c r="RS145" s="14">
        <v>9.6999999999999993</v>
      </c>
      <c r="RT145" s="14">
        <v>39</v>
      </c>
      <c r="RU145" s="14">
        <v>0.15</v>
      </c>
      <c r="RV145" s="14">
        <v>10</v>
      </c>
      <c r="SC145" s="14">
        <v>282.11</v>
      </c>
      <c r="SD145" s="53" t="s">
        <v>187</v>
      </c>
      <c r="SE145" s="53"/>
      <c r="SF145" s="14" t="s">
        <v>39</v>
      </c>
      <c r="SI145" s="14">
        <v>9.6999999999999993</v>
      </c>
      <c r="SJ145" s="14">
        <v>39</v>
      </c>
      <c r="SK145" s="14">
        <v>0.15</v>
      </c>
      <c r="SL145" s="14">
        <v>10</v>
      </c>
      <c r="SS145" s="14">
        <v>282.11</v>
      </c>
      <c r="ST145" s="53" t="s">
        <v>187</v>
      </c>
      <c r="SU145" s="53"/>
      <c r="SV145" s="14" t="s">
        <v>39</v>
      </c>
      <c r="SY145" s="14">
        <v>9.6999999999999993</v>
      </c>
      <c r="SZ145" s="14">
        <v>39</v>
      </c>
      <c r="TA145" s="14">
        <v>0.15</v>
      </c>
      <c r="TB145" s="14">
        <v>10</v>
      </c>
      <c r="TI145" s="14">
        <v>282.11</v>
      </c>
      <c r="TJ145" s="53" t="s">
        <v>187</v>
      </c>
      <c r="TK145" s="53"/>
      <c r="TL145" s="14" t="s">
        <v>39</v>
      </c>
      <c r="TO145" s="14">
        <v>9.6999999999999993</v>
      </c>
      <c r="TP145" s="14">
        <v>39</v>
      </c>
      <c r="TQ145" s="14">
        <v>0.15</v>
      </c>
      <c r="TR145" s="14">
        <v>10</v>
      </c>
      <c r="TY145" s="14">
        <v>282.11</v>
      </c>
      <c r="TZ145" s="53" t="s">
        <v>187</v>
      </c>
      <c r="UA145" s="53"/>
      <c r="UB145" s="14" t="s">
        <v>39</v>
      </c>
      <c r="UE145" s="14">
        <v>9.6999999999999993</v>
      </c>
      <c r="UF145" s="14">
        <v>39</v>
      </c>
      <c r="UG145" s="14">
        <v>0.15</v>
      </c>
      <c r="UH145" s="14">
        <v>10</v>
      </c>
      <c r="UO145" s="14">
        <v>282.11</v>
      </c>
      <c r="UP145" s="53" t="s">
        <v>187</v>
      </c>
      <c r="UQ145" s="53"/>
      <c r="UR145" s="14" t="s">
        <v>39</v>
      </c>
      <c r="UU145" s="14">
        <v>9.6999999999999993</v>
      </c>
      <c r="UV145" s="14">
        <v>39</v>
      </c>
      <c r="UW145" s="14">
        <v>0.15</v>
      </c>
      <c r="UX145" s="14">
        <v>10</v>
      </c>
      <c r="VE145" s="14">
        <v>282.11</v>
      </c>
      <c r="VF145" s="53" t="s">
        <v>187</v>
      </c>
      <c r="VG145" s="53"/>
      <c r="VH145" s="14" t="s">
        <v>39</v>
      </c>
      <c r="VK145" s="14">
        <v>9.6999999999999993</v>
      </c>
      <c r="VL145" s="14">
        <v>39</v>
      </c>
      <c r="VM145" s="14">
        <v>0.15</v>
      </c>
      <c r="VN145" s="14">
        <v>10</v>
      </c>
      <c r="VU145" s="14">
        <v>282.11</v>
      </c>
      <c r="VV145" s="53" t="s">
        <v>187</v>
      </c>
      <c r="VW145" s="53"/>
      <c r="VX145" s="14" t="s">
        <v>39</v>
      </c>
      <c r="WA145" s="14">
        <v>9.6999999999999993</v>
      </c>
      <c r="WB145" s="14">
        <v>39</v>
      </c>
      <c r="WC145" s="14">
        <v>0.15</v>
      </c>
      <c r="WD145" s="14">
        <v>10</v>
      </c>
      <c r="WK145" s="14">
        <v>282.11</v>
      </c>
      <c r="WL145" s="53" t="s">
        <v>187</v>
      </c>
      <c r="WM145" s="53"/>
      <c r="WN145" s="14" t="s">
        <v>39</v>
      </c>
      <c r="WQ145" s="14">
        <v>9.6999999999999993</v>
      </c>
      <c r="WR145" s="14">
        <v>39</v>
      </c>
      <c r="WS145" s="14">
        <v>0.15</v>
      </c>
      <c r="WT145" s="14">
        <v>10</v>
      </c>
      <c r="XA145" s="14">
        <v>282.11</v>
      </c>
      <c r="XB145" s="53" t="s">
        <v>187</v>
      </c>
      <c r="XC145" s="53"/>
      <c r="XD145" s="14" t="s">
        <v>39</v>
      </c>
      <c r="XG145" s="14">
        <v>9.6999999999999993</v>
      </c>
      <c r="XH145" s="14">
        <v>39</v>
      </c>
      <c r="XI145" s="14">
        <v>0.15</v>
      </c>
      <c r="XJ145" s="14">
        <v>10</v>
      </c>
      <c r="XQ145" s="14">
        <v>282.11</v>
      </c>
      <c r="XR145" s="53" t="s">
        <v>187</v>
      </c>
      <c r="XS145" s="53"/>
      <c r="XT145" s="14" t="s">
        <v>39</v>
      </c>
      <c r="XW145" s="14">
        <v>9.6999999999999993</v>
      </c>
      <c r="XX145" s="14">
        <v>39</v>
      </c>
      <c r="XY145" s="14">
        <v>0.15</v>
      </c>
      <c r="XZ145" s="14">
        <v>10</v>
      </c>
      <c r="YG145" s="14">
        <v>282.11</v>
      </c>
      <c r="YH145" s="53" t="s">
        <v>187</v>
      </c>
      <c r="YI145" s="53"/>
      <c r="YJ145" s="14" t="s">
        <v>39</v>
      </c>
      <c r="YM145" s="14">
        <v>9.6999999999999993</v>
      </c>
      <c r="YN145" s="14">
        <v>39</v>
      </c>
      <c r="YO145" s="14">
        <v>0.15</v>
      </c>
      <c r="YP145" s="14">
        <v>10</v>
      </c>
      <c r="YW145" s="14">
        <v>282.11</v>
      </c>
      <c r="YX145" s="53" t="s">
        <v>187</v>
      </c>
      <c r="YY145" s="53"/>
      <c r="YZ145" s="14" t="s">
        <v>39</v>
      </c>
      <c r="ZC145" s="14">
        <v>9.6999999999999993</v>
      </c>
      <c r="ZD145" s="14">
        <v>39</v>
      </c>
      <c r="ZE145" s="14">
        <v>0.15</v>
      </c>
      <c r="ZF145" s="14">
        <v>10</v>
      </c>
      <c r="ZM145" s="14">
        <v>282.11</v>
      </c>
      <c r="ZN145" s="53" t="s">
        <v>187</v>
      </c>
      <c r="ZO145" s="53"/>
      <c r="ZP145" s="14" t="s">
        <v>39</v>
      </c>
      <c r="ZS145" s="14">
        <v>9.6999999999999993</v>
      </c>
      <c r="ZT145" s="14">
        <v>39</v>
      </c>
      <c r="ZU145" s="14">
        <v>0.15</v>
      </c>
      <c r="ZV145" s="14">
        <v>10</v>
      </c>
      <c r="AAC145" s="14">
        <v>282.11</v>
      </c>
      <c r="AAD145" s="53" t="s">
        <v>187</v>
      </c>
      <c r="AAE145" s="53"/>
      <c r="AAF145" s="14" t="s">
        <v>39</v>
      </c>
      <c r="AAI145" s="14">
        <v>9.6999999999999993</v>
      </c>
      <c r="AAJ145" s="14">
        <v>39</v>
      </c>
      <c r="AAK145" s="14">
        <v>0.15</v>
      </c>
      <c r="AAL145" s="14">
        <v>10</v>
      </c>
      <c r="AAS145" s="14">
        <v>282.11</v>
      </c>
      <c r="AAT145" s="53" t="s">
        <v>187</v>
      </c>
      <c r="AAU145" s="53"/>
      <c r="AAV145" s="14" t="s">
        <v>39</v>
      </c>
      <c r="AAY145" s="14">
        <v>9.6999999999999993</v>
      </c>
      <c r="AAZ145" s="14">
        <v>39</v>
      </c>
      <c r="ABA145" s="14">
        <v>0.15</v>
      </c>
      <c r="ABB145" s="14">
        <v>10</v>
      </c>
      <c r="ABI145" s="14">
        <v>282.11</v>
      </c>
      <c r="ABJ145" s="53" t="s">
        <v>187</v>
      </c>
      <c r="ABK145" s="53"/>
      <c r="ABL145" s="14" t="s">
        <v>39</v>
      </c>
      <c r="ABO145" s="14">
        <v>9.6999999999999993</v>
      </c>
      <c r="ABP145" s="14">
        <v>39</v>
      </c>
      <c r="ABQ145" s="14">
        <v>0.15</v>
      </c>
      <c r="ABR145" s="14">
        <v>10</v>
      </c>
      <c r="ABY145" s="14">
        <v>282.11</v>
      </c>
      <c r="ABZ145" s="53" t="s">
        <v>187</v>
      </c>
      <c r="ACA145" s="53"/>
      <c r="ACB145" s="14" t="s">
        <v>39</v>
      </c>
      <c r="ACE145" s="14">
        <v>9.6999999999999993</v>
      </c>
      <c r="ACF145" s="14">
        <v>39</v>
      </c>
      <c r="ACG145" s="14">
        <v>0.15</v>
      </c>
      <c r="ACH145" s="14">
        <v>10</v>
      </c>
      <c r="ACO145" s="14">
        <v>282.11</v>
      </c>
      <c r="ACP145" s="53" t="s">
        <v>187</v>
      </c>
      <c r="ACQ145" s="53"/>
      <c r="ACR145" s="14" t="s">
        <v>39</v>
      </c>
      <c r="ACU145" s="14">
        <v>9.6999999999999993</v>
      </c>
      <c r="ACV145" s="14">
        <v>39</v>
      </c>
      <c r="ACW145" s="14">
        <v>0.15</v>
      </c>
      <c r="ACX145" s="14">
        <v>10</v>
      </c>
      <c r="ADE145" s="14">
        <v>282.11</v>
      </c>
      <c r="ADF145" s="53" t="s">
        <v>187</v>
      </c>
      <c r="ADG145" s="53"/>
      <c r="ADH145" s="14" t="s">
        <v>39</v>
      </c>
      <c r="ADK145" s="14">
        <v>9.6999999999999993</v>
      </c>
      <c r="ADL145" s="14">
        <v>39</v>
      </c>
      <c r="ADM145" s="14">
        <v>0.15</v>
      </c>
      <c r="ADN145" s="14">
        <v>10</v>
      </c>
      <c r="ADU145" s="14">
        <v>282.11</v>
      </c>
      <c r="ADV145" s="53" t="s">
        <v>187</v>
      </c>
      <c r="ADW145" s="53"/>
      <c r="ADX145" s="14" t="s">
        <v>39</v>
      </c>
      <c r="AEA145" s="14">
        <v>9.6999999999999993</v>
      </c>
      <c r="AEB145" s="14">
        <v>39</v>
      </c>
      <c r="AEC145" s="14">
        <v>0.15</v>
      </c>
      <c r="AED145" s="14">
        <v>10</v>
      </c>
      <c r="AEK145" s="14">
        <v>282.11</v>
      </c>
      <c r="AEL145" s="53" t="s">
        <v>187</v>
      </c>
      <c r="AEM145" s="53"/>
      <c r="AEN145" s="14" t="s">
        <v>39</v>
      </c>
      <c r="AEQ145" s="14">
        <v>9.6999999999999993</v>
      </c>
      <c r="AER145" s="14">
        <v>39</v>
      </c>
      <c r="AES145" s="14">
        <v>0.15</v>
      </c>
      <c r="AET145" s="14">
        <v>10</v>
      </c>
      <c r="AFA145" s="14">
        <v>282.11</v>
      </c>
      <c r="AFB145" s="53" t="s">
        <v>187</v>
      </c>
      <c r="AFC145" s="53"/>
      <c r="AFD145" s="14" t="s">
        <v>39</v>
      </c>
      <c r="AFG145" s="14">
        <v>9.6999999999999993</v>
      </c>
      <c r="AFH145" s="14">
        <v>39</v>
      </c>
      <c r="AFI145" s="14">
        <v>0.15</v>
      </c>
      <c r="AFJ145" s="14">
        <v>10</v>
      </c>
      <c r="AFQ145" s="14">
        <v>282.11</v>
      </c>
      <c r="AFR145" s="53" t="s">
        <v>187</v>
      </c>
      <c r="AFS145" s="53"/>
      <c r="AFT145" s="14" t="s">
        <v>39</v>
      </c>
      <c r="AFW145" s="14">
        <v>9.6999999999999993</v>
      </c>
      <c r="AFX145" s="14">
        <v>39</v>
      </c>
      <c r="AFY145" s="14">
        <v>0.15</v>
      </c>
      <c r="AFZ145" s="14">
        <v>10</v>
      </c>
      <c r="AGG145" s="14">
        <v>282.11</v>
      </c>
      <c r="AGH145" s="53" t="s">
        <v>187</v>
      </c>
      <c r="AGI145" s="53"/>
      <c r="AGJ145" s="14" t="s">
        <v>39</v>
      </c>
      <c r="AGM145" s="14">
        <v>9.6999999999999993</v>
      </c>
      <c r="AGN145" s="14">
        <v>39</v>
      </c>
      <c r="AGO145" s="14">
        <v>0.15</v>
      </c>
      <c r="AGP145" s="14">
        <v>10</v>
      </c>
      <c r="AGW145" s="14">
        <v>282.11</v>
      </c>
      <c r="AGX145" s="53" t="s">
        <v>187</v>
      </c>
      <c r="AGY145" s="53"/>
      <c r="AGZ145" s="14" t="s">
        <v>39</v>
      </c>
      <c r="AHC145" s="14">
        <v>9.6999999999999993</v>
      </c>
      <c r="AHD145" s="14">
        <v>39</v>
      </c>
      <c r="AHE145" s="14">
        <v>0.15</v>
      </c>
      <c r="AHF145" s="14">
        <v>10</v>
      </c>
      <c r="AHM145" s="14">
        <v>282.11</v>
      </c>
      <c r="AHN145" s="53" t="s">
        <v>187</v>
      </c>
      <c r="AHO145" s="53"/>
      <c r="AHP145" s="14" t="s">
        <v>39</v>
      </c>
      <c r="AHS145" s="14">
        <v>9.6999999999999993</v>
      </c>
      <c r="AHT145" s="14">
        <v>39</v>
      </c>
      <c r="AHU145" s="14">
        <v>0.15</v>
      </c>
      <c r="AHV145" s="14">
        <v>10</v>
      </c>
      <c r="AIC145" s="14">
        <v>282.11</v>
      </c>
      <c r="AID145" s="53" t="s">
        <v>187</v>
      </c>
      <c r="AIE145" s="53"/>
      <c r="AIF145" s="14" t="s">
        <v>39</v>
      </c>
      <c r="AII145" s="14">
        <v>9.6999999999999993</v>
      </c>
      <c r="AIJ145" s="14">
        <v>39</v>
      </c>
      <c r="AIK145" s="14">
        <v>0.15</v>
      </c>
      <c r="AIL145" s="14">
        <v>10</v>
      </c>
      <c r="AIS145" s="14">
        <v>282.11</v>
      </c>
      <c r="AIT145" s="53" t="s">
        <v>187</v>
      </c>
      <c r="AIU145" s="53"/>
      <c r="AIV145" s="14" t="s">
        <v>39</v>
      </c>
      <c r="AIY145" s="14">
        <v>9.6999999999999993</v>
      </c>
      <c r="AIZ145" s="14">
        <v>39</v>
      </c>
      <c r="AJA145" s="14">
        <v>0.15</v>
      </c>
      <c r="AJB145" s="14">
        <v>10</v>
      </c>
      <c r="AJI145" s="14">
        <v>282.11</v>
      </c>
      <c r="AJJ145" s="53" t="s">
        <v>187</v>
      </c>
      <c r="AJK145" s="53"/>
      <c r="AJL145" s="14" t="s">
        <v>39</v>
      </c>
      <c r="AJO145" s="14">
        <v>9.6999999999999993</v>
      </c>
      <c r="AJP145" s="14">
        <v>39</v>
      </c>
      <c r="AJQ145" s="14">
        <v>0.15</v>
      </c>
      <c r="AJR145" s="14">
        <v>10</v>
      </c>
      <c r="AJY145" s="14">
        <v>282.11</v>
      </c>
      <c r="AJZ145" s="53" t="s">
        <v>187</v>
      </c>
      <c r="AKA145" s="53"/>
      <c r="AKB145" s="14" t="s">
        <v>39</v>
      </c>
      <c r="AKE145" s="14">
        <v>9.6999999999999993</v>
      </c>
      <c r="AKF145" s="14">
        <v>39</v>
      </c>
      <c r="AKG145" s="14">
        <v>0.15</v>
      </c>
      <c r="AKH145" s="14">
        <v>10</v>
      </c>
      <c r="AKO145" s="14">
        <v>282.11</v>
      </c>
      <c r="AKP145" s="53" t="s">
        <v>187</v>
      </c>
      <c r="AKQ145" s="53"/>
      <c r="AKR145" s="14" t="s">
        <v>39</v>
      </c>
      <c r="AKU145" s="14">
        <v>9.6999999999999993</v>
      </c>
      <c r="AKV145" s="14">
        <v>39</v>
      </c>
      <c r="AKW145" s="14">
        <v>0.15</v>
      </c>
      <c r="AKX145" s="14">
        <v>10</v>
      </c>
      <c r="ALE145" s="14">
        <v>282.11</v>
      </c>
      <c r="ALF145" s="53" t="s">
        <v>187</v>
      </c>
      <c r="ALG145" s="53"/>
      <c r="ALH145" s="14" t="s">
        <v>39</v>
      </c>
      <c r="ALK145" s="14">
        <v>9.6999999999999993</v>
      </c>
      <c r="ALL145" s="14">
        <v>39</v>
      </c>
      <c r="ALM145" s="14">
        <v>0.15</v>
      </c>
      <c r="ALN145" s="14">
        <v>10</v>
      </c>
      <c r="ALU145" s="14">
        <v>282.11</v>
      </c>
      <c r="ALV145" s="53" t="s">
        <v>187</v>
      </c>
      <c r="ALW145" s="53"/>
      <c r="ALX145" s="14" t="s">
        <v>39</v>
      </c>
      <c r="AMA145" s="14">
        <v>9.6999999999999993</v>
      </c>
      <c r="AMB145" s="14">
        <v>39</v>
      </c>
      <c r="AMC145" s="14">
        <v>0.15</v>
      </c>
      <c r="AMD145" s="14">
        <v>10</v>
      </c>
      <c r="AMK145" s="14">
        <v>282.11</v>
      </c>
      <c r="AML145" s="53" t="s">
        <v>187</v>
      </c>
      <c r="AMM145" s="53"/>
      <c r="AMN145" s="14" t="s">
        <v>39</v>
      </c>
      <c r="AMQ145" s="14">
        <v>9.6999999999999993</v>
      </c>
      <c r="AMR145" s="14">
        <v>39</v>
      </c>
      <c r="AMS145" s="14">
        <v>0.15</v>
      </c>
      <c r="AMT145" s="14">
        <v>10</v>
      </c>
      <c r="ANA145" s="14">
        <v>282.11</v>
      </c>
      <c r="ANB145" s="53" t="s">
        <v>187</v>
      </c>
      <c r="ANC145" s="53"/>
      <c r="AND145" s="14" t="s">
        <v>39</v>
      </c>
      <c r="ANG145" s="14">
        <v>9.6999999999999993</v>
      </c>
      <c r="ANH145" s="14">
        <v>39</v>
      </c>
      <c r="ANI145" s="14">
        <v>0.15</v>
      </c>
      <c r="ANJ145" s="14">
        <v>10</v>
      </c>
      <c r="ANQ145" s="14">
        <v>282.11</v>
      </c>
      <c r="ANR145" s="53" t="s">
        <v>187</v>
      </c>
      <c r="ANS145" s="53"/>
      <c r="ANT145" s="14" t="s">
        <v>39</v>
      </c>
      <c r="ANW145" s="14">
        <v>9.6999999999999993</v>
      </c>
      <c r="ANX145" s="14">
        <v>39</v>
      </c>
      <c r="ANY145" s="14">
        <v>0.15</v>
      </c>
      <c r="ANZ145" s="14">
        <v>10</v>
      </c>
      <c r="AOG145" s="14">
        <v>282.11</v>
      </c>
      <c r="AOH145" s="53" t="s">
        <v>187</v>
      </c>
      <c r="AOI145" s="53"/>
      <c r="AOJ145" s="14" t="s">
        <v>39</v>
      </c>
      <c r="AOM145" s="14">
        <v>9.6999999999999993</v>
      </c>
      <c r="AON145" s="14">
        <v>39</v>
      </c>
      <c r="AOO145" s="14">
        <v>0.15</v>
      </c>
      <c r="AOP145" s="14">
        <v>10</v>
      </c>
      <c r="AOW145" s="14">
        <v>282.11</v>
      </c>
      <c r="AOX145" s="53" t="s">
        <v>187</v>
      </c>
      <c r="AOY145" s="53"/>
      <c r="AOZ145" s="14" t="s">
        <v>39</v>
      </c>
      <c r="APC145" s="14">
        <v>9.6999999999999993</v>
      </c>
      <c r="APD145" s="14">
        <v>39</v>
      </c>
      <c r="APE145" s="14">
        <v>0.15</v>
      </c>
      <c r="APF145" s="14">
        <v>10</v>
      </c>
      <c r="APM145" s="14">
        <v>282.11</v>
      </c>
      <c r="APN145" s="53" t="s">
        <v>187</v>
      </c>
      <c r="APO145" s="53"/>
      <c r="APP145" s="14" t="s">
        <v>39</v>
      </c>
      <c r="APS145" s="14">
        <v>9.6999999999999993</v>
      </c>
      <c r="APT145" s="14">
        <v>39</v>
      </c>
      <c r="APU145" s="14">
        <v>0.15</v>
      </c>
      <c r="APV145" s="14">
        <v>10</v>
      </c>
      <c r="AQC145" s="14">
        <v>282.11</v>
      </c>
      <c r="AQD145" s="53" t="s">
        <v>187</v>
      </c>
      <c r="AQE145" s="53"/>
      <c r="AQF145" s="14" t="s">
        <v>39</v>
      </c>
      <c r="AQI145" s="14">
        <v>9.6999999999999993</v>
      </c>
      <c r="AQJ145" s="14">
        <v>39</v>
      </c>
      <c r="AQK145" s="14">
        <v>0.15</v>
      </c>
      <c r="AQL145" s="14">
        <v>10</v>
      </c>
      <c r="AQS145" s="14">
        <v>282.11</v>
      </c>
      <c r="AQT145" s="53" t="s">
        <v>187</v>
      </c>
      <c r="AQU145" s="53"/>
      <c r="AQV145" s="14" t="s">
        <v>39</v>
      </c>
      <c r="AQY145" s="14">
        <v>9.6999999999999993</v>
      </c>
      <c r="AQZ145" s="14">
        <v>39</v>
      </c>
      <c r="ARA145" s="14">
        <v>0.15</v>
      </c>
      <c r="ARB145" s="14">
        <v>10</v>
      </c>
      <c r="ARI145" s="14">
        <v>282.11</v>
      </c>
      <c r="ARJ145" s="53" t="s">
        <v>187</v>
      </c>
      <c r="ARK145" s="53"/>
      <c r="ARL145" s="14" t="s">
        <v>39</v>
      </c>
      <c r="ARO145" s="14">
        <v>9.6999999999999993</v>
      </c>
      <c r="ARP145" s="14">
        <v>39</v>
      </c>
      <c r="ARQ145" s="14">
        <v>0.15</v>
      </c>
      <c r="ARR145" s="14">
        <v>10</v>
      </c>
      <c r="ARY145" s="14">
        <v>282.11</v>
      </c>
      <c r="ARZ145" s="53" t="s">
        <v>187</v>
      </c>
      <c r="ASA145" s="53"/>
      <c r="ASB145" s="14" t="s">
        <v>39</v>
      </c>
      <c r="ASE145" s="14">
        <v>9.6999999999999993</v>
      </c>
      <c r="ASF145" s="14">
        <v>39</v>
      </c>
      <c r="ASG145" s="14">
        <v>0.15</v>
      </c>
      <c r="ASH145" s="14">
        <v>10</v>
      </c>
      <c r="ASO145" s="14">
        <v>282.11</v>
      </c>
      <c r="ASP145" s="53" t="s">
        <v>187</v>
      </c>
      <c r="ASQ145" s="53"/>
      <c r="ASR145" s="14" t="s">
        <v>39</v>
      </c>
      <c r="ASU145" s="14">
        <v>9.6999999999999993</v>
      </c>
      <c r="ASV145" s="14">
        <v>39</v>
      </c>
      <c r="ASW145" s="14">
        <v>0.15</v>
      </c>
      <c r="ASX145" s="14">
        <v>10</v>
      </c>
      <c r="ATE145" s="14">
        <v>282.11</v>
      </c>
      <c r="ATF145" s="53" t="s">
        <v>187</v>
      </c>
      <c r="ATG145" s="53"/>
      <c r="ATH145" s="14" t="s">
        <v>39</v>
      </c>
      <c r="ATK145" s="14">
        <v>9.6999999999999993</v>
      </c>
      <c r="ATL145" s="14">
        <v>39</v>
      </c>
      <c r="ATM145" s="14">
        <v>0.15</v>
      </c>
      <c r="ATN145" s="14">
        <v>10</v>
      </c>
      <c r="ATU145" s="14">
        <v>282.11</v>
      </c>
      <c r="ATV145" s="53" t="s">
        <v>187</v>
      </c>
      <c r="ATW145" s="53"/>
      <c r="ATX145" s="14" t="s">
        <v>39</v>
      </c>
      <c r="AUA145" s="14">
        <v>9.6999999999999993</v>
      </c>
      <c r="AUB145" s="14">
        <v>39</v>
      </c>
      <c r="AUC145" s="14">
        <v>0.15</v>
      </c>
      <c r="AUD145" s="14">
        <v>10</v>
      </c>
      <c r="AUK145" s="14">
        <v>282.11</v>
      </c>
      <c r="AUL145" s="53" t="s">
        <v>187</v>
      </c>
      <c r="AUM145" s="53"/>
      <c r="AUN145" s="14" t="s">
        <v>39</v>
      </c>
      <c r="AUQ145" s="14">
        <v>9.6999999999999993</v>
      </c>
      <c r="AUR145" s="14">
        <v>39</v>
      </c>
      <c r="AUS145" s="14">
        <v>0.15</v>
      </c>
      <c r="AUT145" s="14">
        <v>10</v>
      </c>
      <c r="AVA145" s="14">
        <v>282.11</v>
      </c>
      <c r="AVB145" s="53" t="s">
        <v>187</v>
      </c>
      <c r="AVC145" s="53"/>
      <c r="AVD145" s="14" t="s">
        <v>39</v>
      </c>
      <c r="AVG145" s="14">
        <v>9.6999999999999993</v>
      </c>
      <c r="AVH145" s="14">
        <v>39</v>
      </c>
      <c r="AVI145" s="14">
        <v>0.15</v>
      </c>
      <c r="AVJ145" s="14">
        <v>10</v>
      </c>
      <c r="AVQ145" s="14">
        <v>282.11</v>
      </c>
      <c r="AVR145" s="53" t="s">
        <v>187</v>
      </c>
      <c r="AVS145" s="53"/>
      <c r="AVT145" s="14" t="s">
        <v>39</v>
      </c>
      <c r="AVW145" s="14">
        <v>9.6999999999999993</v>
      </c>
      <c r="AVX145" s="14">
        <v>39</v>
      </c>
      <c r="AVY145" s="14">
        <v>0.15</v>
      </c>
      <c r="AVZ145" s="14">
        <v>10</v>
      </c>
      <c r="AWG145" s="14">
        <v>282.11</v>
      </c>
      <c r="AWH145" s="53" t="s">
        <v>187</v>
      </c>
      <c r="AWI145" s="53"/>
      <c r="AWJ145" s="14" t="s">
        <v>39</v>
      </c>
      <c r="AWM145" s="14">
        <v>9.6999999999999993</v>
      </c>
      <c r="AWN145" s="14">
        <v>39</v>
      </c>
      <c r="AWO145" s="14">
        <v>0.15</v>
      </c>
      <c r="AWP145" s="14">
        <v>10</v>
      </c>
      <c r="AWW145" s="14">
        <v>282.11</v>
      </c>
      <c r="AWX145" s="53" t="s">
        <v>187</v>
      </c>
      <c r="AWY145" s="53"/>
      <c r="AWZ145" s="14" t="s">
        <v>39</v>
      </c>
      <c r="AXC145" s="14">
        <v>9.6999999999999993</v>
      </c>
      <c r="AXD145" s="14">
        <v>39</v>
      </c>
      <c r="AXE145" s="14">
        <v>0.15</v>
      </c>
      <c r="AXF145" s="14">
        <v>10</v>
      </c>
      <c r="AXM145" s="14">
        <v>282.11</v>
      </c>
      <c r="AXN145" s="53" t="s">
        <v>187</v>
      </c>
      <c r="AXO145" s="53"/>
      <c r="AXP145" s="14" t="s">
        <v>39</v>
      </c>
      <c r="AXS145" s="14">
        <v>9.6999999999999993</v>
      </c>
      <c r="AXT145" s="14">
        <v>39</v>
      </c>
      <c r="AXU145" s="14">
        <v>0.15</v>
      </c>
      <c r="AXV145" s="14">
        <v>10</v>
      </c>
      <c r="AYC145" s="14">
        <v>282.11</v>
      </c>
      <c r="AYD145" s="53" t="s">
        <v>187</v>
      </c>
      <c r="AYE145" s="53"/>
      <c r="AYF145" s="14" t="s">
        <v>39</v>
      </c>
      <c r="AYI145" s="14">
        <v>9.6999999999999993</v>
      </c>
      <c r="AYJ145" s="14">
        <v>39</v>
      </c>
      <c r="AYK145" s="14">
        <v>0.15</v>
      </c>
      <c r="AYL145" s="14">
        <v>10</v>
      </c>
      <c r="AYS145" s="14">
        <v>282.11</v>
      </c>
      <c r="AYT145" s="53" t="s">
        <v>187</v>
      </c>
      <c r="AYU145" s="53"/>
      <c r="AYV145" s="14" t="s">
        <v>39</v>
      </c>
      <c r="AYY145" s="14">
        <v>9.6999999999999993</v>
      </c>
      <c r="AYZ145" s="14">
        <v>39</v>
      </c>
      <c r="AZA145" s="14">
        <v>0.15</v>
      </c>
      <c r="AZB145" s="14">
        <v>10</v>
      </c>
      <c r="AZI145" s="14">
        <v>282.11</v>
      </c>
      <c r="AZJ145" s="53" t="s">
        <v>187</v>
      </c>
      <c r="AZK145" s="53"/>
      <c r="AZL145" s="14" t="s">
        <v>39</v>
      </c>
      <c r="AZO145" s="14">
        <v>9.6999999999999993</v>
      </c>
      <c r="AZP145" s="14">
        <v>39</v>
      </c>
      <c r="AZQ145" s="14">
        <v>0.15</v>
      </c>
      <c r="AZR145" s="14">
        <v>10</v>
      </c>
      <c r="AZY145" s="14">
        <v>282.11</v>
      </c>
      <c r="AZZ145" s="53" t="s">
        <v>187</v>
      </c>
      <c r="BAA145" s="53"/>
      <c r="BAB145" s="14" t="s">
        <v>39</v>
      </c>
      <c r="BAE145" s="14">
        <v>9.6999999999999993</v>
      </c>
      <c r="BAF145" s="14">
        <v>39</v>
      </c>
      <c r="BAG145" s="14">
        <v>0.15</v>
      </c>
      <c r="BAH145" s="14">
        <v>10</v>
      </c>
      <c r="BAO145" s="14">
        <v>282.11</v>
      </c>
      <c r="BAP145" s="53" t="s">
        <v>187</v>
      </c>
      <c r="BAQ145" s="53"/>
      <c r="BAR145" s="14" t="s">
        <v>39</v>
      </c>
      <c r="BAU145" s="14">
        <v>9.6999999999999993</v>
      </c>
      <c r="BAV145" s="14">
        <v>39</v>
      </c>
      <c r="BAW145" s="14">
        <v>0.15</v>
      </c>
      <c r="BAX145" s="14">
        <v>10</v>
      </c>
      <c r="BBE145" s="14">
        <v>282.11</v>
      </c>
      <c r="BBF145" s="53" t="s">
        <v>187</v>
      </c>
      <c r="BBG145" s="53"/>
      <c r="BBH145" s="14" t="s">
        <v>39</v>
      </c>
      <c r="BBK145" s="14">
        <v>9.6999999999999993</v>
      </c>
      <c r="BBL145" s="14">
        <v>39</v>
      </c>
      <c r="BBM145" s="14">
        <v>0.15</v>
      </c>
      <c r="BBN145" s="14">
        <v>10</v>
      </c>
      <c r="BBU145" s="14">
        <v>282.11</v>
      </c>
      <c r="BBV145" s="53" t="s">
        <v>187</v>
      </c>
      <c r="BBW145" s="53"/>
      <c r="BBX145" s="14" t="s">
        <v>39</v>
      </c>
      <c r="BCA145" s="14">
        <v>9.6999999999999993</v>
      </c>
      <c r="BCB145" s="14">
        <v>39</v>
      </c>
      <c r="BCC145" s="14">
        <v>0.15</v>
      </c>
      <c r="BCD145" s="14">
        <v>10</v>
      </c>
      <c r="BCK145" s="14">
        <v>282.11</v>
      </c>
      <c r="BCL145" s="53" t="s">
        <v>187</v>
      </c>
      <c r="BCM145" s="53"/>
      <c r="BCN145" s="14" t="s">
        <v>39</v>
      </c>
      <c r="BCQ145" s="14">
        <v>9.6999999999999993</v>
      </c>
      <c r="BCR145" s="14">
        <v>39</v>
      </c>
      <c r="BCS145" s="14">
        <v>0.15</v>
      </c>
      <c r="BCT145" s="14">
        <v>10</v>
      </c>
      <c r="BDA145" s="14">
        <v>282.11</v>
      </c>
      <c r="BDB145" s="53" t="s">
        <v>187</v>
      </c>
      <c r="BDC145" s="53"/>
      <c r="BDD145" s="14" t="s">
        <v>39</v>
      </c>
      <c r="BDG145" s="14">
        <v>9.6999999999999993</v>
      </c>
      <c r="BDH145" s="14">
        <v>39</v>
      </c>
      <c r="BDI145" s="14">
        <v>0.15</v>
      </c>
      <c r="BDJ145" s="14">
        <v>10</v>
      </c>
      <c r="BDQ145" s="14">
        <v>282.11</v>
      </c>
      <c r="BDR145" s="53" t="s">
        <v>187</v>
      </c>
      <c r="BDS145" s="53"/>
      <c r="BDT145" s="14" t="s">
        <v>39</v>
      </c>
      <c r="BDW145" s="14">
        <v>9.6999999999999993</v>
      </c>
      <c r="BDX145" s="14">
        <v>39</v>
      </c>
      <c r="BDY145" s="14">
        <v>0.15</v>
      </c>
      <c r="BDZ145" s="14">
        <v>10</v>
      </c>
      <c r="BEG145" s="14">
        <v>282.11</v>
      </c>
      <c r="BEH145" s="53" t="s">
        <v>187</v>
      </c>
      <c r="BEI145" s="53"/>
      <c r="BEJ145" s="14" t="s">
        <v>39</v>
      </c>
      <c r="BEM145" s="14">
        <v>9.6999999999999993</v>
      </c>
      <c r="BEN145" s="14">
        <v>39</v>
      </c>
      <c r="BEO145" s="14">
        <v>0.15</v>
      </c>
      <c r="BEP145" s="14">
        <v>10</v>
      </c>
      <c r="BEW145" s="14">
        <v>282.11</v>
      </c>
      <c r="BEX145" s="53" t="s">
        <v>187</v>
      </c>
      <c r="BEY145" s="53"/>
      <c r="BEZ145" s="14" t="s">
        <v>39</v>
      </c>
      <c r="BFC145" s="14">
        <v>9.6999999999999993</v>
      </c>
      <c r="BFD145" s="14">
        <v>39</v>
      </c>
      <c r="BFE145" s="14">
        <v>0.15</v>
      </c>
      <c r="BFF145" s="14">
        <v>10</v>
      </c>
      <c r="BFM145" s="14">
        <v>282.11</v>
      </c>
      <c r="BFN145" s="53" t="s">
        <v>187</v>
      </c>
      <c r="BFO145" s="53"/>
      <c r="BFP145" s="14" t="s">
        <v>39</v>
      </c>
      <c r="BFS145" s="14">
        <v>9.6999999999999993</v>
      </c>
      <c r="BFT145" s="14">
        <v>39</v>
      </c>
      <c r="BFU145" s="14">
        <v>0.15</v>
      </c>
      <c r="BFV145" s="14">
        <v>10</v>
      </c>
      <c r="BGC145" s="14">
        <v>282.11</v>
      </c>
      <c r="BGD145" s="53" t="s">
        <v>187</v>
      </c>
      <c r="BGE145" s="53"/>
      <c r="BGF145" s="14" t="s">
        <v>39</v>
      </c>
      <c r="BGI145" s="14">
        <v>9.6999999999999993</v>
      </c>
      <c r="BGJ145" s="14">
        <v>39</v>
      </c>
      <c r="BGK145" s="14">
        <v>0.15</v>
      </c>
      <c r="BGL145" s="14">
        <v>10</v>
      </c>
      <c r="BGS145" s="14">
        <v>282.11</v>
      </c>
      <c r="BGT145" s="53" t="s">
        <v>187</v>
      </c>
      <c r="BGU145" s="53"/>
      <c r="BGV145" s="14" t="s">
        <v>39</v>
      </c>
      <c r="BGY145" s="14">
        <v>9.6999999999999993</v>
      </c>
      <c r="BGZ145" s="14">
        <v>39</v>
      </c>
      <c r="BHA145" s="14">
        <v>0.15</v>
      </c>
      <c r="BHB145" s="14">
        <v>10</v>
      </c>
      <c r="BHI145" s="14">
        <v>282.11</v>
      </c>
      <c r="BHJ145" s="53" t="s">
        <v>187</v>
      </c>
      <c r="BHK145" s="53"/>
      <c r="BHL145" s="14" t="s">
        <v>39</v>
      </c>
      <c r="BHO145" s="14">
        <v>9.6999999999999993</v>
      </c>
      <c r="BHP145" s="14">
        <v>39</v>
      </c>
      <c r="BHQ145" s="14">
        <v>0.15</v>
      </c>
      <c r="BHR145" s="14">
        <v>10</v>
      </c>
      <c r="BHY145" s="14">
        <v>282.11</v>
      </c>
      <c r="BHZ145" s="53" t="s">
        <v>187</v>
      </c>
      <c r="BIA145" s="53"/>
      <c r="BIB145" s="14" t="s">
        <v>39</v>
      </c>
      <c r="BIE145" s="14">
        <v>9.6999999999999993</v>
      </c>
      <c r="BIF145" s="14">
        <v>39</v>
      </c>
      <c r="BIG145" s="14">
        <v>0.15</v>
      </c>
      <c r="BIH145" s="14">
        <v>10</v>
      </c>
      <c r="BIO145" s="14">
        <v>282.11</v>
      </c>
      <c r="BIP145" s="53" t="s">
        <v>187</v>
      </c>
      <c r="BIQ145" s="53"/>
      <c r="BIR145" s="14" t="s">
        <v>39</v>
      </c>
      <c r="BIU145" s="14">
        <v>9.6999999999999993</v>
      </c>
      <c r="BIV145" s="14">
        <v>39</v>
      </c>
      <c r="BIW145" s="14">
        <v>0.15</v>
      </c>
      <c r="BIX145" s="14">
        <v>10</v>
      </c>
      <c r="BJE145" s="14">
        <v>282.11</v>
      </c>
      <c r="BJF145" s="53" t="s">
        <v>187</v>
      </c>
      <c r="BJG145" s="53"/>
      <c r="BJH145" s="14" t="s">
        <v>39</v>
      </c>
      <c r="BJK145" s="14">
        <v>9.6999999999999993</v>
      </c>
      <c r="BJL145" s="14">
        <v>39</v>
      </c>
      <c r="BJM145" s="14">
        <v>0.15</v>
      </c>
      <c r="BJN145" s="14">
        <v>10</v>
      </c>
      <c r="BJU145" s="14">
        <v>282.11</v>
      </c>
      <c r="BJV145" s="53" t="s">
        <v>187</v>
      </c>
      <c r="BJW145" s="53"/>
      <c r="BJX145" s="14" t="s">
        <v>39</v>
      </c>
      <c r="BKA145" s="14">
        <v>9.6999999999999993</v>
      </c>
      <c r="BKB145" s="14">
        <v>39</v>
      </c>
      <c r="BKC145" s="14">
        <v>0.15</v>
      </c>
      <c r="BKD145" s="14">
        <v>10</v>
      </c>
      <c r="BKK145" s="14">
        <v>282.11</v>
      </c>
      <c r="BKL145" s="53" t="s">
        <v>187</v>
      </c>
      <c r="BKM145" s="53"/>
      <c r="BKN145" s="14" t="s">
        <v>39</v>
      </c>
      <c r="BKQ145" s="14">
        <v>9.6999999999999993</v>
      </c>
      <c r="BKR145" s="14">
        <v>39</v>
      </c>
      <c r="BKS145" s="14">
        <v>0.15</v>
      </c>
      <c r="BKT145" s="14">
        <v>10</v>
      </c>
      <c r="BLA145" s="14">
        <v>282.11</v>
      </c>
      <c r="BLB145" s="53" t="s">
        <v>187</v>
      </c>
      <c r="BLC145" s="53"/>
      <c r="BLD145" s="14" t="s">
        <v>39</v>
      </c>
      <c r="BLG145" s="14">
        <v>9.6999999999999993</v>
      </c>
      <c r="BLH145" s="14">
        <v>39</v>
      </c>
      <c r="BLI145" s="14">
        <v>0.15</v>
      </c>
      <c r="BLJ145" s="14">
        <v>10</v>
      </c>
      <c r="BLQ145" s="14">
        <v>282.11</v>
      </c>
      <c r="BLR145" s="53" t="s">
        <v>187</v>
      </c>
      <c r="BLS145" s="53"/>
      <c r="BLT145" s="14" t="s">
        <v>39</v>
      </c>
      <c r="BLW145" s="14">
        <v>9.6999999999999993</v>
      </c>
      <c r="BLX145" s="14">
        <v>39</v>
      </c>
      <c r="BLY145" s="14">
        <v>0.15</v>
      </c>
      <c r="BLZ145" s="14">
        <v>10</v>
      </c>
      <c r="BMG145" s="14">
        <v>282.11</v>
      </c>
      <c r="BMH145" s="53" t="s">
        <v>187</v>
      </c>
      <c r="BMI145" s="53"/>
      <c r="BMJ145" s="14" t="s">
        <v>39</v>
      </c>
      <c r="BMM145" s="14">
        <v>9.6999999999999993</v>
      </c>
      <c r="BMN145" s="14">
        <v>39</v>
      </c>
      <c r="BMO145" s="14">
        <v>0.15</v>
      </c>
      <c r="BMP145" s="14">
        <v>10</v>
      </c>
      <c r="BMW145" s="14">
        <v>282.11</v>
      </c>
      <c r="BMX145" s="53" t="s">
        <v>187</v>
      </c>
      <c r="BMY145" s="53"/>
      <c r="BMZ145" s="14" t="s">
        <v>39</v>
      </c>
      <c r="BNC145" s="14">
        <v>9.6999999999999993</v>
      </c>
      <c r="BND145" s="14">
        <v>39</v>
      </c>
      <c r="BNE145" s="14">
        <v>0.15</v>
      </c>
      <c r="BNF145" s="14">
        <v>10</v>
      </c>
      <c r="BNM145" s="14">
        <v>282.11</v>
      </c>
      <c r="BNN145" s="53" t="s">
        <v>187</v>
      </c>
      <c r="BNO145" s="53"/>
      <c r="BNP145" s="14" t="s">
        <v>39</v>
      </c>
      <c r="BNS145" s="14">
        <v>9.6999999999999993</v>
      </c>
      <c r="BNT145" s="14">
        <v>39</v>
      </c>
      <c r="BNU145" s="14">
        <v>0.15</v>
      </c>
      <c r="BNV145" s="14">
        <v>10</v>
      </c>
      <c r="BOC145" s="14">
        <v>282.11</v>
      </c>
      <c r="BOD145" s="53" t="s">
        <v>187</v>
      </c>
      <c r="BOE145" s="53"/>
      <c r="BOF145" s="14" t="s">
        <v>39</v>
      </c>
      <c r="BOI145" s="14">
        <v>9.6999999999999993</v>
      </c>
      <c r="BOJ145" s="14">
        <v>39</v>
      </c>
      <c r="BOK145" s="14">
        <v>0.15</v>
      </c>
      <c r="BOL145" s="14">
        <v>10</v>
      </c>
      <c r="BOS145" s="14">
        <v>282.11</v>
      </c>
      <c r="BOT145" s="53" t="s">
        <v>187</v>
      </c>
      <c r="BOU145" s="53"/>
      <c r="BOV145" s="14" t="s">
        <v>39</v>
      </c>
      <c r="BOY145" s="14">
        <v>9.6999999999999993</v>
      </c>
      <c r="BOZ145" s="14">
        <v>39</v>
      </c>
      <c r="BPA145" s="14">
        <v>0.15</v>
      </c>
      <c r="BPB145" s="14">
        <v>10</v>
      </c>
      <c r="BPI145" s="14">
        <v>282.11</v>
      </c>
      <c r="BPJ145" s="53" t="s">
        <v>187</v>
      </c>
      <c r="BPK145" s="53"/>
      <c r="BPL145" s="14" t="s">
        <v>39</v>
      </c>
      <c r="BPO145" s="14">
        <v>9.6999999999999993</v>
      </c>
      <c r="BPP145" s="14">
        <v>39</v>
      </c>
      <c r="BPQ145" s="14">
        <v>0.15</v>
      </c>
      <c r="BPR145" s="14">
        <v>10</v>
      </c>
      <c r="BPY145" s="14">
        <v>282.11</v>
      </c>
      <c r="BPZ145" s="53" t="s">
        <v>187</v>
      </c>
      <c r="BQA145" s="53"/>
      <c r="BQB145" s="14" t="s">
        <v>39</v>
      </c>
      <c r="BQE145" s="14">
        <v>9.6999999999999993</v>
      </c>
      <c r="BQF145" s="14">
        <v>39</v>
      </c>
      <c r="BQG145" s="14">
        <v>0.15</v>
      </c>
      <c r="BQH145" s="14">
        <v>10</v>
      </c>
      <c r="BQO145" s="14">
        <v>282.11</v>
      </c>
      <c r="BQP145" s="53" t="s">
        <v>187</v>
      </c>
      <c r="BQQ145" s="53"/>
      <c r="BQR145" s="14" t="s">
        <v>39</v>
      </c>
      <c r="BQU145" s="14">
        <v>9.6999999999999993</v>
      </c>
      <c r="BQV145" s="14">
        <v>39</v>
      </c>
      <c r="BQW145" s="14">
        <v>0.15</v>
      </c>
      <c r="BQX145" s="14">
        <v>10</v>
      </c>
      <c r="BRE145" s="14">
        <v>282.11</v>
      </c>
      <c r="BRF145" s="53" t="s">
        <v>187</v>
      </c>
      <c r="BRG145" s="53"/>
      <c r="BRH145" s="14" t="s">
        <v>39</v>
      </c>
      <c r="BRK145" s="14">
        <v>9.6999999999999993</v>
      </c>
      <c r="BRL145" s="14">
        <v>39</v>
      </c>
      <c r="BRM145" s="14">
        <v>0.15</v>
      </c>
      <c r="BRN145" s="14">
        <v>10</v>
      </c>
      <c r="BRU145" s="14">
        <v>282.11</v>
      </c>
      <c r="BRV145" s="53" t="s">
        <v>187</v>
      </c>
      <c r="BRW145" s="53"/>
      <c r="BRX145" s="14" t="s">
        <v>39</v>
      </c>
      <c r="BSA145" s="14">
        <v>9.6999999999999993</v>
      </c>
      <c r="BSB145" s="14">
        <v>39</v>
      </c>
      <c r="BSC145" s="14">
        <v>0.15</v>
      </c>
      <c r="BSD145" s="14">
        <v>10</v>
      </c>
      <c r="BSK145" s="14">
        <v>282.11</v>
      </c>
      <c r="BSL145" s="53" t="s">
        <v>187</v>
      </c>
      <c r="BSM145" s="53"/>
      <c r="BSN145" s="14" t="s">
        <v>39</v>
      </c>
      <c r="BSQ145" s="14">
        <v>9.6999999999999993</v>
      </c>
      <c r="BSR145" s="14">
        <v>39</v>
      </c>
      <c r="BSS145" s="14">
        <v>0.15</v>
      </c>
      <c r="BST145" s="14">
        <v>10</v>
      </c>
      <c r="BTA145" s="14">
        <v>282.11</v>
      </c>
      <c r="BTB145" s="53" t="s">
        <v>187</v>
      </c>
      <c r="BTC145" s="53"/>
      <c r="BTD145" s="14" t="s">
        <v>39</v>
      </c>
      <c r="BTG145" s="14">
        <v>9.6999999999999993</v>
      </c>
      <c r="BTH145" s="14">
        <v>39</v>
      </c>
      <c r="BTI145" s="14">
        <v>0.15</v>
      </c>
      <c r="BTJ145" s="14">
        <v>10</v>
      </c>
      <c r="BTQ145" s="14">
        <v>282.11</v>
      </c>
      <c r="BTR145" s="53" t="s">
        <v>187</v>
      </c>
      <c r="BTS145" s="53"/>
      <c r="BTT145" s="14" t="s">
        <v>39</v>
      </c>
      <c r="BTW145" s="14">
        <v>9.6999999999999993</v>
      </c>
      <c r="BTX145" s="14">
        <v>39</v>
      </c>
      <c r="BTY145" s="14">
        <v>0.15</v>
      </c>
      <c r="BTZ145" s="14">
        <v>10</v>
      </c>
      <c r="BUG145" s="14">
        <v>282.11</v>
      </c>
      <c r="BUH145" s="53" t="s">
        <v>187</v>
      </c>
      <c r="BUI145" s="53"/>
      <c r="BUJ145" s="14" t="s">
        <v>39</v>
      </c>
      <c r="BUM145" s="14">
        <v>9.6999999999999993</v>
      </c>
      <c r="BUN145" s="14">
        <v>39</v>
      </c>
      <c r="BUO145" s="14">
        <v>0.15</v>
      </c>
      <c r="BUP145" s="14">
        <v>10</v>
      </c>
      <c r="BUW145" s="14">
        <v>282.11</v>
      </c>
      <c r="BUX145" s="53" t="s">
        <v>187</v>
      </c>
      <c r="BUY145" s="53"/>
      <c r="BUZ145" s="14" t="s">
        <v>39</v>
      </c>
      <c r="BVC145" s="14">
        <v>9.6999999999999993</v>
      </c>
      <c r="BVD145" s="14">
        <v>39</v>
      </c>
      <c r="BVE145" s="14">
        <v>0.15</v>
      </c>
      <c r="BVF145" s="14">
        <v>10</v>
      </c>
      <c r="BVM145" s="14">
        <v>282.11</v>
      </c>
      <c r="BVN145" s="53" t="s">
        <v>187</v>
      </c>
      <c r="BVO145" s="53"/>
      <c r="BVP145" s="14" t="s">
        <v>39</v>
      </c>
      <c r="BVS145" s="14">
        <v>9.6999999999999993</v>
      </c>
      <c r="BVT145" s="14">
        <v>39</v>
      </c>
      <c r="BVU145" s="14">
        <v>0.15</v>
      </c>
      <c r="BVV145" s="14">
        <v>10</v>
      </c>
      <c r="BWC145" s="14">
        <v>282.11</v>
      </c>
      <c r="BWD145" s="53" t="s">
        <v>187</v>
      </c>
      <c r="BWE145" s="53"/>
      <c r="BWF145" s="14" t="s">
        <v>39</v>
      </c>
      <c r="BWI145" s="14">
        <v>9.6999999999999993</v>
      </c>
      <c r="BWJ145" s="14">
        <v>39</v>
      </c>
      <c r="BWK145" s="14">
        <v>0.15</v>
      </c>
      <c r="BWL145" s="14">
        <v>10</v>
      </c>
      <c r="BWS145" s="14">
        <v>282.11</v>
      </c>
      <c r="BWT145" s="53" t="s">
        <v>187</v>
      </c>
      <c r="BWU145" s="53"/>
      <c r="BWV145" s="14" t="s">
        <v>39</v>
      </c>
      <c r="BWY145" s="14">
        <v>9.6999999999999993</v>
      </c>
      <c r="BWZ145" s="14">
        <v>39</v>
      </c>
      <c r="BXA145" s="14">
        <v>0.15</v>
      </c>
      <c r="BXB145" s="14">
        <v>10</v>
      </c>
      <c r="BXI145" s="14">
        <v>282.11</v>
      </c>
      <c r="BXJ145" s="53" t="s">
        <v>187</v>
      </c>
      <c r="BXK145" s="53"/>
      <c r="BXL145" s="14" t="s">
        <v>39</v>
      </c>
      <c r="BXO145" s="14">
        <v>9.6999999999999993</v>
      </c>
      <c r="BXP145" s="14">
        <v>39</v>
      </c>
      <c r="BXQ145" s="14">
        <v>0.15</v>
      </c>
      <c r="BXR145" s="14">
        <v>10</v>
      </c>
      <c r="BXY145" s="14">
        <v>282.11</v>
      </c>
      <c r="BXZ145" s="53" t="s">
        <v>187</v>
      </c>
      <c r="BYA145" s="53"/>
      <c r="BYB145" s="14" t="s">
        <v>39</v>
      </c>
      <c r="BYE145" s="14">
        <v>9.6999999999999993</v>
      </c>
      <c r="BYF145" s="14">
        <v>39</v>
      </c>
      <c r="BYG145" s="14">
        <v>0.15</v>
      </c>
      <c r="BYH145" s="14">
        <v>10</v>
      </c>
      <c r="BYO145" s="14">
        <v>282.11</v>
      </c>
      <c r="BYP145" s="53" t="s">
        <v>187</v>
      </c>
      <c r="BYQ145" s="53"/>
      <c r="BYR145" s="14" t="s">
        <v>39</v>
      </c>
      <c r="BYU145" s="14">
        <v>9.6999999999999993</v>
      </c>
      <c r="BYV145" s="14">
        <v>39</v>
      </c>
      <c r="BYW145" s="14">
        <v>0.15</v>
      </c>
      <c r="BYX145" s="14">
        <v>10</v>
      </c>
      <c r="BZE145" s="14">
        <v>282.11</v>
      </c>
      <c r="BZF145" s="53" t="s">
        <v>187</v>
      </c>
      <c r="BZG145" s="53"/>
      <c r="BZH145" s="14" t="s">
        <v>39</v>
      </c>
      <c r="BZK145" s="14">
        <v>9.6999999999999993</v>
      </c>
      <c r="BZL145" s="14">
        <v>39</v>
      </c>
      <c r="BZM145" s="14">
        <v>0.15</v>
      </c>
      <c r="BZN145" s="14">
        <v>10</v>
      </c>
      <c r="BZU145" s="14">
        <v>282.11</v>
      </c>
      <c r="BZV145" s="53" t="s">
        <v>187</v>
      </c>
      <c r="BZW145" s="53"/>
      <c r="BZX145" s="14" t="s">
        <v>39</v>
      </c>
      <c r="CAA145" s="14">
        <v>9.6999999999999993</v>
      </c>
      <c r="CAB145" s="14">
        <v>39</v>
      </c>
      <c r="CAC145" s="14">
        <v>0.15</v>
      </c>
      <c r="CAD145" s="14">
        <v>10</v>
      </c>
      <c r="CAK145" s="14">
        <v>282.11</v>
      </c>
      <c r="CAL145" s="53" t="s">
        <v>187</v>
      </c>
      <c r="CAM145" s="53"/>
      <c r="CAN145" s="14" t="s">
        <v>39</v>
      </c>
      <c r="CAQ145" s="14">
        <v>9.6999999999999993</v>
      </c>
      <c r="CAR145" s="14">
        <v>39</v>
      </c>
      <c r="CAS145" s="14">
        <v>0.15</v>
      </c>
      <c r="CAT145" s="14">
        <v>10</v>
      </c>
      <c r="CBA145" s="14">
        <v>282.11</v>
      </c>
      <c r="CBB145" s="53" t="s">
        <v>187</v>
      </c>
      <c r="CBC145" s="53"/>
      <c r="CBD145" s="14" t="s">
        <v>39</v>
      </c>
      <c r="CBG145" s="14">
        <v>9.6999999999999993</v>
      </c>
      <c r="CBH145" s="14">
        <v>39</v>
      </c>
      <c r="CBI145" s="14">
        <v>0.15</v>
      </c>
      <c r="CBJ145" s="14">
        <v>10</v>
      </c>
      <c r="CBQ145" s="14">
        <v>282.11</v>
      </c>
      <c r="CBR145" s="53" t="s">
        <v>187</v>
      </c>
      <c r="CBS145" s="53"/>
      <c r="CBT145" s="14" t="s">
        <v>39</v>
      </c>
      <c r="CBW145" s="14">
        <v>9.6999999999999993</v>
      </c>
      <c r="CBX145" s="14">
        <v>39</v>
      </c>
      <c r="CBY145" s="14">
        <v>0.15</v>
      </c>
      <c r="CBZ145" s="14">
        <v>10</v>
      </c>
      <c r="CCG145" s="14">
        <v>282.11</v>
      </c>
      <c r="CCH145" s="53" t="s">
        <v>187</v>
      </c>
      <c r="CCI145" s="53"/>
      <c r="CCJ145" s="14" t="s">
        <v>39</v>
      </c>
      <c r="CCM145" s="14">
        <v>9.6999999999999993</v>
      </c>
      <c r="CCN145" s="14">
        <v>39</v>
      </c>
      <c r="CCO145" s="14">
        <v>0.15</v>
      </c>
      <c r="CCP145" s="14">
        <v>10</v>
      </c>
      <c r="CCW145" s="14">
        <v>282.11</v>
      </c>
      <c r="CCX145" s="53" t="s">
        <v>187</v>
      </c>
      <c r="CCY145" s="53"/>
      <c r="CCZ145" s="14" t="s">
        <v>39</v>
      </c>
      <c r="CDC145" s="14">
        <v>9.6999999999999993</v>
      </c>
      <c r="CDD145" s="14">
        <v>39</v>
      </c>
      <c r="CDE145" s="14">
        <v>0.15</v>
      </c>
      <c r="CDF145" s="14">
        <v>10</v>
      </c>
      <c r="CDM145" s="14">
        <v>282.11</v>
      </c>
      <c r="CDN145" s="53" t="s">
        <v>187</v>
      </c>
      <c r="CDO145" s="53"/>
      <c r="CDP145" s="14" t="s">
        <v>39</v>
      </c>
      <c r="CDS145" s="14">
        <v>9.6999999999999993</v>
      </c>
      <c r="CDT145" s="14">
        <v>39</v>
      </c>
      <c r="CDU145" s="14">
        <v>0.15</v>
      </c>
      <c r="CDV145" s="14">
        <v>10</v>
      </c>
      <c r="CEC145" s="14">
        <v>282.11</v>
      </c>
      <c r="CED145" s="53" t="s">
        <v>187</v>
      </c>
      <c r="CEE145" s="53"/>
      <c r="CEF145" s="14" t="s">
        <v>39</v>
      </c>
      <c r="CEI145" s="14">
        <v>9.6999999999999993</v>
      </c>
      <c r="CEJ145" s="14">
        <v>39</v>
      </c>
      <c r="CEK145" s="14">
        <v>0.15</v>
      </c>
      <c r="CEL145" s="14">
        <v>10</v>
      </c>
      <c r="CES145" s="14">
        <v>282.11</v>
      </c>
      <c r="CET145" s="53" t="s">
        <v>187</v>
      </c>
      <c r="CEU145" s="53"/>
      <c r="CEV145" s="14" t="s">
        <v>39</v>
      </c>
      <c r="CEY145" s="14">
        <v>9.6999999999999993</v>
      </c>
      <c r="CEZ145" s="14">
        <v>39</v>
      </c>
      <c r="CFA145" s="14">
        <v>0.15</v>
      </c>
      <c r="CFB145" s="14">
        <v>10</v>
      </c>
      <c r="CFI145" s="14">
        <v>282.11</v>
      </c>
      <c r="CFJ145" s="53" t="s">
        <v>187</v>
      </c>
      <c r="CFK145" s="53"/>
      <c r="CFL145" s="14" t="s">
        <v>39</v>
      </c>
      <c r="CFO145" s="14">
        <v>9.6999999999999993</v>
      </c>
      <c r="CFP145" s="14">
        <v>39</v>
      </c>
      <c r="CFQ145" s="14">
        <v>0.15</v>
      </c>
      <c r="CFR145" s="14">
        <v>10</v>
      </c>
      <c r="CFY145" s="14">
        <v>282.11</v>
      </c>
      <c r="CFZ145" s="53" t="s">
        <v>187</v>
      </c>
      <c r="CGA145" s="53"/>
      <c r="CGB145" s="14" t="s">
        <v>39</v>
      </c>
      <c r="CGE145" s="14">
        <v>9.6999999999999993</v>
      </c>
      <c r="CGF145" s="14">
        <v>39</v>
      </c>
      <c r="CGG145" s="14">
        <v>0.15</v>
      </c>
      <c r="CGH145" s="14">
        <v>10</v>
      </c>
      <c r="CGO145" s="14">
        <v>282.11</v>
      </c>
      <c r="CGP145" s="53" t="s">
        <v>187</v>
      </c>
      <c r="CGQ145" s="53"/>
      <c r="CGR145" s="14" t="s">
        <v>39</v>
      </c>
      <c r="CGU145" s="14">
        <v>9.6999999999999993</v>
      </c>
      <c r="CGV145" s="14">
        <v>39</v>
      </c>
      <c r="CGW145" s="14">
        <v>0.15</v>
      </c>
      <c r="CGX145" s="14">
        <v>10</v>
      </c>
      <c r="CHE145" s="14">
        <v>282.11</v>
      </c>
      <c r="CHF145" s="53" t="s">
        <v>187</v>
      </c>
      <c r="CHG145" s="53"/>
      <c r="CHH145" s="14" t="s">
        <v>39</v>
      </c>
      <c r="CHK145" s="14">
        <v>9.6999999999999993</v>
      </c>
      <c r="CHL145" s="14">
        <v>39</v>
      </c>
      <c r="CHM145" s="14">
        <v>0.15</v>
      </c>
      <c r="CHN145" s="14">
        <v>10</v>
      </c>
      <c r="CHU145" s="14">
        <v>282.11</v>
      </c>
      <c r="CHV145" s="53" t="s">
        <v>187</v>
      </c>
      <c r="CHW145" s="53"/>
      <c r="CHX145" s="14" t="s">
        <v>39</v>
      </c>
      <c r="CIA145" s="14">
        <v>9.6999999999999993</v>
      </c>
      <c r="CIB145" s="14">
        <v>39</v>
      </c>
      <c r="CIC145" s="14">
        <v>0.15</v>
      </c>
      <c r="CID145" s="14">
        <v>10</v>
      </c>
      <c r="CIK145" s="14">
        <v>282.11</v>
      </c>
      <c r="CIL145" s="53" t="s">
        <v>187</v>
      </c>
      <c r="CIM145" s="53"/>
      <c r="CIN145" s="14" t="s">
        <v>39</v>
      </c>
      <c r="CIQ145" s="14">
        <v>9.6999999999999993</v>
      </c>
      <c r="CIR145" s="14">
        <v>39</v>
      </c>
      <c r="CIS145" s="14">
        <v>0.15</v>
      </c>
      <c r="CIT145" s="14">
        <v>10</v>
      </c>
      <c r="CJA145" s="14">
        <v>282.11</v>
      </c>
      <c r="CJB145" s="53" t="s">
        <v>187</v>
      </c>
      <c r="CJC145" s="53"/>
      <c r="CJD145" s="14" t="s">
        <v>39</v>
      </c>
      <c r="CJG145" s="14">
        <v>9.6999999999999993</v>
      </c>
      <c r="CJH145" s="14">
        <v>39</v>
      </c>
      <c r="CJI145" s="14">
        <v>0.15</v>
      </c>
      <c r="CJJ145" s="14">
        <v>10</v>
      </c>
      <c r="CJQ145" s="14">
        <v>282.11</v>
      </c>
      <c r="CJR145" s="53" t="s">
        <v>187</v>
      </c>
      <c r="CJS145" s="53"/>
      <c r="CJT145" s="14" t="s">
        <v>39</v>
      </c>
      <c r="CJW145" s="14">
        <v>9.6999999999999993</v>
      </c>
      <c r="CJX145" s="14">
        <v>39</v>
      </c>
      <c r="CJY145" s="14">
        <v>0.15</v>
      </c>
      <c r="CJZ145" s="14">
        <v>10</v>
      </c>
      <c r="CKG145" s="14">
        <v>282.11</v>
      </c>
      <c r="CKH145" s="53" t="s">
        <v>187</v>
      </c>
      <c r="CKI145" s="53"/>
      <c r="CKJ145" s="14" t="s">
        <v>39</v>
      </c>
      <c r="CKM145" s="14">
        <v>9.6999999999999993</v>
      </c>
      <c r="CKN145" s="14">
        <v>39</v>
      </c>
      <c r="CKO145" s="14">
        <v>0.15</v>
      </c>
      <c r="CKP145" s="14">
        <v>10</v>
      </c>
      <c r="CKW145" s="14">
        <v>282.11</v>
      </c>
      <c r="CKX145" s="53" t="s">
        <v>187</v>
      </c>
      <c r="CKY145" s="53"/>
      <c r="CKZ145" s="14" t="s">
        <v>39</v>
      </c>
      <c r="CLC145" s="14">
        <v>9.6999999999999993</v>
      </c>
      <c r="CLD145" s="14">
        <v>39</v>
      </c>
      <c r="CLE145" s="14">
        <v>0.15</v>
      </c>
      <c r="CLF145" s="14">
        <v>10</v>
      </c>
      <c r="CLM145" s="14">
        <v>282.11</v>
      </c>
      <c r="CLN145" s="53" t="s">
        <v>187</v>
      </c>
      <c r="CLO145" s="53"/>
      <c r="CLP145" s="14" t="s">
        <v>39</v>
      </c>
      <c r="CLS145" s="14">
        <v>9.6999999999999993</v>
      </c>
      <c r="CLT145" s="14">
        <v>39</v>
      </c>
      <c r="CLU145" s="14">
        <v>0.15</v>
      </c>
      <c r="CLV145" s="14">
        <v>10</v>
      </c>
      <c r="CMC145" s="14">
        <v>282.11</v>
      </c>
      <c r="CMD145" s="53" t="s">
        <v>187</v>
      </c>
      <c r="CME145" s="53"/>
      <c r="CMF145" s="14" t="s">
        <v>39</v>
      </c>
      <c r="CMI145" s="14">
        <v>9.6999999999999993</v>
      </c>
      <c r="CMJ145" s="14">
        <v>39</v>
      </c>
      <c r="CMK145" s="14">
        <v>0.15</v>
      </c>
      <c r="CML145" s="14">
        <v>10</v>
      </c>
      <c r="CMS145" s="14">
        <v>282.11</v>
      </c>
      <c r="CMT145" s="53" t="s">
        <v>187</v>
      </c>
      <c r="CMU145" s="53"/>
      <c r="CMV145" s="14" t="s">
        <v>39</v>
      </c>
      <c r="CMY145" s="14">
        <v>9.6999999999999993</v>
      </c>
      <c r="CMZ145" s="14">
        <v>39</v>
      </c>
      <c r="CNA145" s="14">
        <v>0.15</v>
      </c>
      <c r="CNB145" s="14">
        <v>10</v>
      </c>
      <c r="CNI145" s="14">
        <v>282.11</v>
      </c>
      <c r="CNJ145" s="53" t="s">
        <v>187</v>
      </c>
      <c r="CNK145" s="53"/>
      <c r="CNL145" s="14" t="s">
        <v>39</v>
      </c>
      <c r="CNO145" s="14">
        <v>9.6999999999999993</v>
      </c>
      <c r="CNP145" s="14">
        <v>39</v>
      </c>
      <c r="CNQ145" s="14">
        <v>0.15</v>
      </c>
      <c r="CNR145" s="14">
        <v>10</v>
      </c>
      <c r="CNY145" s="14">
        <v>282.11</v>
      </c>
      <c r="CNZ145" s="53" t="s">
        <v>187</v>
      </c>
      <c r="COA145" s="53"/>
      <c r="COB145" s="14" t="s">
        <v>39</v>
      </c>
      <c r="COE145" s="14">
        <v>9.6999999999999993</v>
      </c>
      <c r="COF145" s="14">
        <v>39</v>
      </c>
      <c r="COG145" s="14">
        <v>0.15</v>
      </c>
      <c r="COH145" s="14">
        <v>10</v>
      </c>
      <c r="COO145" s="14">
        <v>282.11</v>
      </c>
      <c r="COP145" s="53" t="s">
        <v>187</v>
      </c>
      <c r="COQ145" s="53"/>
      <c r="COR145" s="14" t="s">
        <v>39</v>
      </c>
      <c r="COU145" s="14">
        <v>9.6999999999999993</v>
      </c>
      <c r="COV145" s="14">
        <v>39</v>
      </c>
      <c r="COW145" s="14">
        <v>0.15</v>
      </c>
      <c r="COX145" s="14">
        <v>10</v>
      </c>
      <c r="CPE145" s="14">
        <v>282.11</v>
      </c>
      <c r="CPF145" s="53" t="s">
        <v>187</v>
      </c>
      <c r="CPG145" s="53"/>
      <c r="CPH145" s="14" t="s">
        <v>39</v>
      </c>
      <c r="CPK145" s="14">
        <v>9.6999999999999993</v>
      </c>
      <c r="CPL145" s="14">
        <v>39</v>
      </c>
      <c r="CPM145" s="14">
        <v>0.15</v>
      </c>
      <c r="CPN145" s="14">
        <v>10</v>
      </c>
      <c r="CPU145" s="14">
        <v>282.11</v>
      </c>
      <c r="CPV145" s="53" t="s">
        <v>187</v>
      </c>
      <c r="CPW145" s="53"/>
      <c r="CPX145" s="14" t="s">
        <v>39</v>
      </c>
      <c r="CQA145" s="14">
        <v>9.6999999999999993</v>
      </c>
      <c r="CQB145" s="14">
        <v>39</v>
      </c>
      <c r="CQC145" s="14">
        <v>0.15</v>
      </c>
      <c r="CQD145" s="14">
        <v>10</v>
      </c>
      <c r="CQK145" s="14">
        <v>282.11</v>
      </c>
      <c r="CQL145" s="53" t="s">
        <v>187</v>
      </c>
      <c r="CQM145" s="53"/>
      <c r="CQN145" s="14" t="s">
        <v>39</v>
      </c>
      <c r="CQQ145" s="14">
        <v>9.6999999999999993</v>
      </c>
      <c r="CQR145" s="14">
        <v>39</v>
      </c>
      <c r="CQS145" s="14">
        <v>0.15</v>
      </c>
      <c r="CQT145" s="14">
        <v>10</v>
      </c>
      <c r="CRA145" s="14">
        <v>282.11</v>
      </c>
      <c r="CRB145" s="53" t="s">
        <v>187</v>
      </c>
      <c r="CRC145" s="53"/>
      <c r="CRD145" s="14" t="s">
        <v>39</v>
      </c>
      <c r="CRG145" s="14">
        <v>9.6999999999999993</v>
      </c>
      <c r="CRH145" s="14">
        <v>39</v>
      </c>
      <c r="CRI145" s="14">
        <v>0.15</v>
      </c>
      <c r="CRJ145" s="14">
        <v>10</v>
      </c>
      <c r="CRQ145" s="14">
        <v>282.11</v>
      </c>
      <c r="CRR145" s="53" t="s">
        <v>187</v>
      </c>
      <c r="CRS145" s="53"/>
      <c r="CRT145" s="14" t="s">
        <v>39</v>
      </c>
      <c r="CRW145" s="14">
        <v>9.6999999999999993</v>
      </c>
      <c r="CRX145" s="14">
        <v>39</v>
      </c>
      <c r="CRY145" s="14">
        <v>0.15</v>
      </c>
      <c r="CRZ145" s="14">
        <v>10</v>
      </c>
      <c r="CSG145" s="14">
        <v>282.11</v>
      </c>
      <c r="CSH145" s="53" t="s">
        <v>187</v>
      </c>
      <c r="CSI145" s="53"/>
      <c r="CSJ145" s="14" t="s">
        <v>39</v>
      </c>
      <c r="CSM145" s="14">
        <v>9.6999999999999993</v>
      </c>
      <c r="CSN145" s="14">
        <v>39</v>
      </c>
      <c r="CSO145" s="14">
        <v>0.15</v>
      </c>
      <c r="CSP145" s="14">
        <v>10</v>
      </c>
      <c r="CSW145" s="14">
        <v>282.11</v>
      </c>
      <c r="CSX145" s="53" t="s">
        <v>187</v>
      </c>
      <c r="CSY145" s="53"/>
      <c r="CSZ145" s="14" t="s">
        <v>39</v>
      </c>
      <c r="CTC145" s="14">
        <v>9.6999999999999993</v>
      </c>
      <c r="CTD145" s="14">
        <v>39</v>
      </c>
      <c r="CTE145" s="14">
        <v>0.15</v>
      </c>
      <c r="CTF145" s="14">
        <v>10</v>
      </c>
      <c r="CTM145" s="14">
        <v>282.11</v>
      </c>
      <c r="CTN145" s="53" t="s">
        <v>187</v>
      </c>
      <c r="CTO145" s="53"/>
      <c r="CTP145" s="14" t="s">
        <v>39</v>
      </c>
      <c r="CTS145" s="14">
        <v>9.6999999999999993</v>
      </c>
      <c r="CTT145" s="14">
        <v>39</v>
      </c>
      <c r="CTU145" s="14">
        <v>0.15</v>
      </c>
      <c r="CTV145" s="14">
        <v>10</v>
      </c>
      <c r="CUC145" s="14">
        <v>282.11</v>
      </c>
      <c r="CUD145" s="53" t="s">
        <v>187</v>
      </c>
      <c r="CUE145" s="53"/>
      <c r="CUF145" s="14" t="s">
        <v>39</v>
      </c>
      <c r="CUI145" s="14">
        <v>9.6999999999999993</v>
      </c>
      <c r="CUJ145" s="14">
        <v>39</v>
      </c>
      <c r="CUK145" s="14">
        <v>0.15</v>
      </c>
      <c r="CUL145" s="14">
        <v>10</v>
      </c>
      <c r="CUS145" s="14">
        <v>282.11</v>
      </c>
      <c r="CUT145" s="53" t="s">
        <v>187</v>
      </c>
      <c r="CUU145" s="53"/>
      <c r="CUV145" s="14" t="s">
        <v>39</v>
      </c>
      <c r="CUY145" s="14">
        <v>9.6999999999999993</v>
      </c>
      <c r="CUZ145" s="14">
        <v>39</v>
      </c>
      <c r="CVA145" s="14">
        <v>0.15</v>
      </c>
      <c r="CVB145" s="14">
        <v>10</v>
      </c>
      <c r="CVI145" s="14">
        <v>282.11</v>
      </c>
      <c r="CVJ145" s="53" t="s">
        <v>187</v>
      </c>
      <c r="CVK145" s="53"/>
      <c r="CVL145" s="14" t="s">
        <v>39</v>
      </c>
      <c r="CVO145" s="14">
        <v>9.6999999999999993</v>
      </c>
      <c r="CVP145" s="14">
        <v>39</v>
      </c>
      <c r="CVQ145" s="14">
        <v>0.15</v>
      </c>
      <c r="CVR145" s="14">
        <v>10</v>
      </c>
      <c r="CVY145" s="14">
        <v>282.11</v>
      </c>
      <c r="CVZ145" s="53" t="s">
        <v>187</v>
      </c>
      <c r="CWA145" s="53"/>
      <c r="CWB145" s="14" t="s">
        <v>39</v>
      </c>
      <c r="CWE145" s="14">
        <v>9.6999999999999993</v>
      </c>
      <c r="CWF145" s="14">
        <v>39</v>
      </c>
      <c r="CWG145" s="14">
        <v>0.15</v>
      </c>
      <c r="CWH145" s="14">
        <v>10</v>
      </c>
      <c r="CWO145" s="14">
        <v>282.11</v>
      </c>
      <c r="CWP145" s="53" t="s">
        <v>187</v>
      </c>
      <c r="CWQ145" s="53"/>
      <c r="CWR145" s="14" t="s">
        <v>39</v>
      </c>
      <c r="CWU145" s="14">
        <v>9.6999999999999993</v>
      </c>
      <c r="CWV145" s="14">
        <v>39</v>
      </c>
      <c r="CWW145" s="14">
        <v>0.15</v>
      </c>
      <c r="CWX145" s="14">
        <v>10</v>
      </c>
      <c r="CXE145" s="14">
        <v>282.11</v>
      </c>
      <c r="CXF145" s="53" t="s">
        <v>187</v>
      </c>
      <c r="CXG145" s="53"/>
      <c r="CXH145" s="14" t="s">
        <v>39</v>
      </c>
      <c r="CXK145" s="14">
        <v>9.6999999999999993</v>
      </c>
      <c r="CXL145" s="14">
        <v>39</v>
      </c>
      <c r="CXM145" s="14">
        <v>0.15</v>
      </c>
      <c r="CXN145" s="14">
        <v>10</v>
      </c>
      <c r="CXU145" s="14">
        <v>282.11</v>
      </c>
      <c r="CXV145" s="53" t="s">
        <v>187</v>
      </c>
      <c r="CXW145" s="53"/>
      <c r="CXX145" s="14" t="s">
        <v>39</v>
      </c>
      <c r="CYA145" s="14">
        <v>9.6999999999999993</v>
      </c>
      <c r="CYB145" s="14">
        <v>39</v>
      </c>
      <c r="CYC145" s="14">
        <v>0.15</v>
      </c>
      <c r="CYD145" s="14">
        <v>10</v>
      </c>
      <c r="CYK145" s="14">
        <v>282.11</v>
      </c>
      <c r="CYL145" s="53" t="s">
        <v>187</v>
      </c>
      <c r="CYM145" s="53"/>
      <c r="CYN145" s="14" t="s">
        <v>39</v>
      </c>
      <c r="CYQ145" s="14">
        <v>9.6999999999999993</v>
      </c>
      <c r="CYR145" s="14">
        <v>39</v>
      </c>
      <c r="CYS145" s="14">
        <v>0.15</v>
      </c>
      <c r="CYT145" s="14">
        <v>10</v>
      </c>
      <c r="CZA145" s="14">
        <v>282.11</v>
      </c>
      <c r="CZB145" s="53" t="s">
        <v>187</v>
      </c>
      <c r="CZC145" s="53"/>
      <c r="CZD145" s="14" t="s">
        <v>39</v>
      </c>
      <c r="CZG145" s="14">
        <v>9.6999999999999993</v>
      </c>
      <c r="CZH145" s="14">
        <v>39</v>
      </c>
      <c r="CZI145" s="14">
        <v>0.15</v>
      </c>
      <c r="CZJ145" s="14">
        <v>10</v>
      </c>
      <c r="CZQ145" s="14">
        <v>282.11</v>
      </c>
      <c r="CZR145" s="53" t="s">
        <v>187</v>
      </c>
      <c r="CZS145" s="53"/>
      <c r="CZT145" s="14" t="s">
        <v>39</v>
      </c>
      <c r="CZW145" s="14">
        <v>9.6999999999999993</v>
      </c>
      <c r="CZX145" s="14">
        <v>39</v>
      </c>
      <c r="CZY145" s="14">
        <v>0.15</v>
      </c>
      <c r="CZZ145" s="14">
        <v>10</v>
      </c>
      <c r="DAG145" s="14">
        <v>282.11</v>
      </c>
      <c r="DAH145" s="53" t="s">
        <v>187</v>
      </c>
      <c r="DAI145" s="53"/>
      <c r="DAJ145" s="14" t="s">
        <v>39</v>
      </c>
      <c r="DAM145" s="14">
        <v>9.6999999999999993</v>
      </c>
      <c r="DAN145" s="14">
        <v>39</v>
      </c>
      <c r="DAO145" s="14">
        <v>0.15</v>
      </c>
      <c r="DAP145" s="14">
        <v>10</v>
      </c>
      <c r="DAW145" s="14">
        <v>282.11</v>
      </c>
      <c r="DAX145" s="53" t="s">
        <v>187</v>
      </c>
      <c r="DAY145" s="53"/>
      <c r="DAZ145" s="14" t="s">
        <v>39</v>
      </c>
      <c r="DBC145" s="14">
        <v>9.6999999999999993</v>
      </c>
      <c r="DBD145" s="14">
        <v>39</v>
      </c>
      <c r="DBE145" s="14">
        <v>0.15</v>
      </c>
      <c r="DBF145" s="14">
        <v>10</v>
      </c>
      <c r="DBM145" s="14">
        <v>282.11</v>
      </c>
      <c r="DBN145" s="53" t="s">
        <v>187</v>
      </c>
      <c r="DBO145" s="53"/>
      <c r="DBP145" s="14" t="s">
        <v>39</v>
      </c>
      <c r="DBS145" s="14">
        <v>9.6999999999999993</v>
      </c>
      <c r="DBT145" s="14">
        <v>39</v>
      </c>
      <c r="DBU145" s="14">
        <v>0.15</v>
      </c>
      <c r="DBV145" s="14">
        <v>10</v>
      </c>
      <c r="DCC145" s="14">
        <v>282.11</v>
      </c>
      <c r="DCD145" s="53" t="s">
        <v>187</v>
      </c>
      <c r="DCE145" s="53"/>
      <c r="DCF145" s="14" t="s">
        <v>39</v>
      </c>
      <c r="DCI145" s="14">
        <v>9.6999999999999993</v>
      </c>
      <c r="DCJ145" s="14">
        <v>39</v>
      </c>
      <c r="DCK145" s="14">
        <v>0.15</v>
      </c>
      <c r="DCL145" s="14">
        <v>10</v>
      </c>
      <c r="DCS145" s="14">
        <v>282.11</v>
      </c>
      <c r="DCT145" s="53" t="s">
        <v>187</v>
      </c>
      <c r="DCU145" s="53"/>
      <c r="DCV145" s="14" t="s">
        <v>39</v>
      </c>
      <c r="DCY145" s="14">
        <v>9.6999999999999993</v>
      </c>
      <c r="DCZ145" s="14">
        <v>39</v>
      </c>
      <c r="DDA145" s="14">
        <v>0.15</v>
      </c>
      <c r="DDB145" s="14">
        <v>10</v>
      </c>
      <c r="DDI145" s="14">
        <v>282.11</v>
      </c>
      <c r="DDJ145" s="53" t="s">
        <v>187</v>
      </c>
      <c r="DDK145" s="53"/>
      <c r="DDL145" s="14" t="s">
        <v>39</v>
      </c>
      <c r="DDO145" s="14">
        <v>9.6999999999999993</v>
      </c>
      <c r="DDP145" s="14">
        <v>39</v>
      </c>
      <c r="DDQ145" s="14">
        <v>0.15</v>
      </c>
      <c r="DDR145" s="14">
        <v>10</v>
      </c>
      <c r="DDY145" s="14">
        <v>282.11</v>
      </c>
      <c r="DDZ145" s="53" t="s">
        <v>187</v>
      </c>
      <c r="DEA145" s="53"/>
      <c r="DEB145" s="14" t="s">
        <v>39</v>
      </c>
      <c r="DEE145" s="14">
        <v>9.6999999999999993</v>
      </c>
      <c r="DEF145" s="14">
        <v>39</v>
      </c>
      <c r="DEG145" s="14">
        <v>0.15</v>
      </c>
      <c r="DEH145" s="14">
        <v>10</v>
      </c>
      <c r="DEO145" s="14">
        <v>282.11</v>
      </c>
      <c r="DEP145" s="53" t="s">
        <v>187</v>
      </c>
      <c r="DEQ145" s="53"/>
      <c r="DER145" s="14" t="s">
        <v>39</v>
      </c>
      <c r="DEU145" s="14">
        <v>9.6999999999999993</v>
      </c>
      <c r="DEV145" s="14">
        <v>39</v>
      </c>
      <c r="DEW145" s="14">
        <v>0.15</v>
      </c>
      <c r="DEX145" s="14">
        <v>10</v>
      </c>
      <c r="DFE145" s="14">
        <v>282.11</v>
      </c>
      <c r="DFF145" s="53" t="s">
        <v>187</v>
      </c>
      <c r="DFG145" s="53"/>
      <c r="DFH145" s="14" t="s">
        <v>39</v>
      </c>
      <c r="DFK145" s="14">
        <v>9.6999999999999993</v>
      </c>
      <c r="DFL145" s="14">
        <v>39</v>
      </c>
      <c r="DFM145" s="14">
        <v>0.15</v>
      </c>
      <c r="DFN145" s="14">
        <v>10</v>
      </c>
      <c r="DFU145" s="14">
        <v>282.11</v>
      </c>
      <c r="DFV145" s="53" t="s">
        <v>187</v>
      </c>
      <c r="DFW145" s="53"/>
      <c r="DFX145" s="14" t="s">
        <v>39</v>
      </c>
      <c r="DGA145" s="14">
        <v>9.6999999999999993</v>
      </c>
      <c r="DGB145" s="14">
        <v>39</v>
      </c>
      <c r="DGC145" s="14">
        <v>0.15</v>
      </c>
      <c r="DGD145" s="14">
        <v>10</v>
      </c>
      <c r="DGK145" s="14">
        <v>282.11</v>
      </c>
      <c r="DGL145" s="53" t="s">
        <v>187</v>
      </c>
      <c r="DGM145" s="53"/>
      <c r="DGN145" s="14" t="s">
        <v>39</v>
      </c>
      <c r="DGQ145" s="14">
        <v>9.6999999999999993</v>
      </c>
      <c r="DGR145" s="14">
        <v>39</v>
      </c>
      <c r="DGS145" s="14">
        <v>0.15</v>
      </c>
      <c r="DGT145" s="14">
        <v>10</v>
      </c>
      <c r="DHA145" s="14">
        <v>282.11</v>
      </c>
      <c r="DHB145" s="53" t="s">
        <v>187</v>
      </c>
      <c r="DHC145" s="53"/>
      <c r="DHD145" s="14" t="s">
        <v>39</v>
      </c>
      <c r="DHG145" s="14">
        <v>9.6999999999999993</v>
      </c>
      <c r="DHH145" s="14">
        <v>39</v>
      </c>
      <c r="DHI145" s="14">
        <v>0.15</v>
      </c>
      <c r="DHJ145" s="14">
        <v>10</v>
      </c>
      <c r="DHQ145" s="14">
        <v>282.11</v>
      </c>
      <c r="DHR145" s="53" t="s">
        <v>187</v>
      </c>
      <c r="DHS145" s="53"/>
      <c r="DHT145" s="14" t="s">
        <v>39</v>
      </c>
      <c r="DHW145" s="14">
        <v>9.6999999999999993</v>
      </c>
      <c r="DHX145" s="14">
        <v>39</v>
      </c>
      <c r="DHY145" s="14">
        <v>0.15</v>
      </c>
      <c r="DHZ145" s="14">
        <v>10</v>
      </c>
      <c r="DIG145" s="14">
        <v>282.11</v>
      </c>
      <c r="DIH145" s="53" t="s">
        <v>187</v>
      </c>
      <c r="DII145" s="53"/>
      <c r="DIJ145" s="14" t="s">
        <v>39</v>
      </c>
      <c r="DIM145" s="14">
        <v>9.6999999999999993</v>
      </c>
      <c r="DIN145" s="14">
        <v>39</v>
      </c>
      <c r="DIO145" s="14">
        <v>0.15</v>
      </c>
      <c r="DIP145" s="14">
        <v>10</v>
      </c>
      <c r="DIW145" s="14">
        <v>282.11</v>
      </c>
      <c r="DIX145" s="53" t="s">
        <v>187</v>
      </c>
      <c r="DIY145" s="53"/>
      <c r="DIZ145" s="14" t="s">
        <v>39</v>
      </c>
      <c r="DJC145" s="14">
        <v>9.6999999999999993</v>
      </c>
      <c r="DJD145" s="14">
        <v>39</v>
      </c>
      <c r="DJE145" s="14">
        <v>0.15</v>
      </c>
      <c r="DJF145" s="14">
        <v>10</v>
      </c>
      <c r="DJM145" s="14">
        <v>282.11</v>
      </c>
      <c r="DJN145" s="53" t="s">
        <v>187</v>
      </c>
      <c r="DJO145" s="53"/>
      <c r="DJP145" s="14" t="s">
        <v>39</v>
      </c>
      <c r="DJS145" s="14">
        <v>9.6999999999999993</v>
      </c>
      <c r="DJT145" s="14">
        <v>39</v>
      </c>
      <c r="DJU145" s="14">
        <v>0.15</v>
      </c>
      <c r="DJV145" s="14">
        <v>10</v>
      </c>
      <c r="DKC145" s="14">
        <v>282.11</v>
      </c>
      <c r="DKD145" s="53" t="s">
        <v>187</v>
      </c>
      <c r="DKE145" s="53"/>
      <c r="DKF145" s="14" t="s">
        <v>39</v>
      </c>
      <c r="DKI145" s="14">
        <v>9.6999999999999993</v>
      </c>
      <c r="DKJ145" s="14">
        <v>39</v>
      </c>
      <c r="DKK145" s="14">
        <v>0.15</v>
      </c>
      <c r="DKL145" s="14">
        <v>10</v>
      </c>
      <c r="DKS145" s="14">
        <v>282.11</v>
      </c>
      <c r="DKT145" s="53" t="s">
        <v>187</v>
      </c>
      <c r="DKU145" s="53"/>
      <c r="DKV145" s="14" t="s">
        <v>39</v>
      </c>
      <c r="DKY145" s="14">
        <v>9.6999999999999993</v>
      </c>
      <c r="DKZ145" s="14">
        <v>39</v>
      </c>
      <c r="DLA145" s="14">
        <v>0.15</v>
      </c>
      <c r="DLB145" s="14">
        <v>10</v>
      </c>
      <c r="DLI145" s="14">
        <v>282.11</v>
      </c>
      <c r="DLJ145" s="53" t="s">
        <v>187</v>
      </c>
      <c r="DLK145" s="53"/>
      <c r="DLL145" s="14" t="s">
        <v>39</v>
      </c>
      <c r="DLO145" s="14">
        <v>9.6999999999999993</v>
      </c>
      <c r="DLP145" s="14">
        <v>39</v>
      </c>
      <c r="DLQ145" s="14">
        <v>0.15</v>
      </c>
      <c r="DLR145" s="14">
        <v>10</v>
      </c>
      <c r="DLY145" s="14">
        <v>282.11</v>
      </c>
      <c r="DLZ145" s="53" t="s">
        <v>187</v>
      </c>
      <c r="DMA145" s="53"/>
      <c r="DMB145" s="14" t="s">
        <v>39</v>
      </c>
      <c r="DME145" s="14">
        <v>9.6999999999999993</v>
      </c>
      <c r="DMF145" s="14">
        <v>39</v>
      </c>
      <c r="DMG145" s="14">
        <v>0.15</v>
      </c>
      <c r="DMH145" s="14">
        <v>10</v>
      </c>
      <c r="DMO145" s="14">
        <v>282.11</v>
      </c>
      <c r="DMP145" s="53" t="s">
        <v>187</v>
      </c>
      <c r="DMQ145" s="53"/>
      <c r="DMR145" s="14" t="s">
        <v>39</v>
      </c>
      <c r="DMU145" s="14">
        <v>9.6999999999999993</v>
      </c>
      <c r="DMV145" s="14">
        <v>39</v>
      </c>
      <c r="DMW145" s="14">
        <v>0.15</v>
      </c>
      <c r="DMX145" s="14">
        <v>10</v>
      </c>
      <c r="DNE145" s="14">
        <v>282.11</v>
      </c>
      <c r="DNF145" s="53" t="s">
        <v>187</v>
      </c>
      <c r="DNG145" s="53"/>
      <c r="DNH145" s="14" t="s">
        <v>39</v>
      </c>
      <c r="DNK145" s="14">
        <v>9.6999999999999993</v>
      </c>
      <c r="DNL145" s="14">
        <v>39</v>
      </c>
      <c r="DNM145" s="14">
        <v>0.15</v>
      </c>
      <c r="DNN145" s="14">
        <v>10</v>
      </c>
      <c r="DNU145" s="14">
        <v>282.11</v>
      </c>
      <c r="DNV145" s="53" t="s">
        <v>187</v>
      </c>
      <c r="DNW145" s="53"/>
      <c r="DNX145" s="14" t="s">
        <v>39</v>
      </c>
      <c r="DOA145" s="14">
        <v>9.6999999999999993</v>
      </c>
      <c r="DOB145" s="14">
        <v>39</v>
      </c>
      <c r="DOC145" s="14">
        <v>0.15</v>
      </c>
      <c r="DOD145" s="14">
        <v>10</v>
      </c>
      <c r="DOK145" s="14">
        <v>282.11</v>
      </c>
      <c r="DOL145" s="53" t="s">
        <v>187</v>
      </c>
      <c r="DOM145" s="53"/>
      <c r="DON145" s="14" t="s">
        <v>39</v>
      </c>
      <c r="DOQ145" s="14">
        <v>9.6999999999999993</v>
      </c>
      <c r="DOR145" s="14">
        <v>39</v>
      </c>
      <c r="DOS145" s="14">
        <v>0.15</v>
      </c>
      <c r="DOT145" s="14">
        <v>10</v>
      </c>
      <c r="DPA145" s="14">
        <v>282.11</v>
      </c>
      <c r="DPB145" s="53" t="s">
        <v>187</v>
      </c>
      <c r="DPC145" s="53"/>
      <c r="DPD145" s="14" t="s">
        <v>39</v>
      </c>
      <c r="DPG145" s="14">
        <v>9.6999999999999993</v>
      </c>
      <c r="DPH145" s="14">
        <v>39</v>
      </c>
      <c r="DPI145" s="14">
        <v>0.15</v>
      </c>
      <c r="DPJ145" s="14">
        <v>10</v>
      </c>
      <c r="DPQ145" s="14">
        <v>282.11</v>
      </c>
      <c r="DPR145" s="53" t="s">
        <v>187</v>
      </c>
      <c r="DPS145" s="53"/>
      <c r="DPT145" s="14" t="s">
        <v>39</v>
      </c>
      <c r="DPW145" s="14">
        <v>9.6999999999999993</v>
      </c>
      <c r="DPX145" s="14">
        <v>39</v>
      </c>
      <c r="DPY145" s="14">
        <v>0.15</v>
      </c>
      <c r="DPZ145" s="14">
        <v>10</v>
      </c>
      <c r="DQG145" s="14">
        <v>282.11</v>
      </c>
      <c r="DQH145" s="53" t="s">
        <v>187</v>
      </c>
      <c r="DQI145" s="53"/>
      <c r="DQJ145" s="14" t="s">
        <v>39</v>
      </c>
      <c r="DQM145" s="14">
        <v>9.6999999999999993</v>
      </c>
      <c r="DQN145" s="14">
        <v>39</v>
      </c>
      <c r="DQO145" s="14">
        <v>0.15</v>
      </c>
      <c r="DQP145" s="14">
        <v>10</v>
      </c>
      <c r="DQW145" s="14">
        <v>282.11</v>
      </c>
      <c r="DQX145" s="53" t="s">
        <v>187</v>
      </c>
      <c r="DQY145" s="53"/>
      <c r="DQZ145" s="14" t="s">
        <v>39</v>
      </c>
      <c r="DRC145" s="14">
        <v>9.6999999999999993</v>
      </c>
      <c r="DRD145" s="14">
        <v>39</v>
      </c>
      <c r="DRE145" s="14">
        <v>0.15</v>
      </c>
      <c r="DRF145" s="14">
        <v>10</v>
      </c>
      <c r="DRM145" s="14">
        <v>282.11</v>
      </c>
      <c r="DRN145" s="53" t="s">
        <v>187</v>
      </c>
      <c r="DRO145" s="53"/>
      <c r="DRP145" s="14" t="s">
        <v>39</v>
      </c>
      <c r="DRS145" s="14">
        <v>9.6999999999999993</v>
      </c>
      <c r="DRT145" s="14">
        <v>39</v>
      </c>
      <c r="DRU145" s="14">
        <v>0.15</v>
      </c>
      <c r="DRV145" s="14">
        <v>10</v>
      </c>
      <c r="DSC145" s="14">
        <v>282.11</v>
      </c>
      <c r="DSD145" s="53" t="s">
        <v>187</v>
      </c>
      <c r="DSE145" s="53"/>
      <c r="DSF145" s="14" t="s">
        <v>39</v>
      </c>
      <c r="DSI145" s="14">
        <v>9.6999999999999993</v>
      </c>
      <c r="DSJ145" s="14">
        <v>39</v>
      </c>
      <c r="DSK145" s="14">
        <v>0.15</v>
      </c>
      <c r="DSL145" s="14">
        <v>10</v>
      </c>
      <c r="DSS145" s="14">
        <v>282.11</v>
      </c>
      <c r="DST145" s="53" t="s">
        <v>187</v>
      </c>
      <c r="DSU145" s="53"/>
      <c r="DSV145" s="14" t="s">
        <v>39</v>
      </c>
      <c r="DSY145" s="14">
        <v>9.6999999999999993</v>
      </c>
      <c r="DSZ145" s="14">
        <v>39</v>
      </c>
      <c r="DTA145" s="14">
        <v>0.15</v>
      </c>
      <c r="DTB145" s="14">
        <v>10</v>
      </c>
      <c r="DTI145" s="14">
        <v>282.11</v>
      </c>
      <c r="DTJ145" s="53" t="s">
        <v>187</v>
      </c>
      <c r="DTK145" s="53"/>
      <c r="DTL145" s="14" t="s">
        <v>39</v>
      </c>
      <c r="DTO145" s="14">
        <v>9.6999999999999993</v>
      </c>
      <c r="DTP145" s="14">
        <v>39</v>
      </c>
      <c r="DTQ145" s="14">
        <v>0.15</v>
      </c>
      <c r="DTR145" s="14">
        <v>10</v>
      </c>
      <c r="DTY145" s="14">
        <v>282.11</v>
      </c>
      <c r="DTZ145" s="53" t="s">
        <v>187</v>
      </c>
      <c r="DUA145" s="53"/>
      <c r="DUB145" s="14" t="s">
        <v>39</v>
      </c>
      <c r="DUE145" s="14">
        <v>9.6999999999999993</v>
      </c>
      <c r="DUF145" s="14">
        <v>39</v>
      </c>
      <c r="DUG145" s="14">
        <v>0.15</v>
      </c>
      <c r="DUH145" s="14">
        <v>10</v>
      </c>
      <c r="DUO145" s="14">
        <v>282.11</v>
      </c>
      <c r="DUP145" s="53" t="s">
        <v>187</v>
      </c>
      <c r="DUQ145" s="53"/>
      <c r="DUR145" s="14" t="s">
        <v>39</v>
      </c>
      <c r="DUU145" s="14">
        <v>9.6999999999999993</v>
      </c>
      <c r="DUV145" s="14">
        <v>39</v>
      </c>
      <c r="DUW145" s="14">
        <v>0.15</v>
      </c>
      <c r="DUX145" s="14">
        <v>10</v>
      </c>
      <c r="DVE145" s="14">
        <v>282.11</v>
      </c>
      <c r="DVF145" s="53" t="s">
        <v>187</v>
      </c>
      <c r="DVG145" s="53"/>
      <c r="DVH145" s="14" t="s">
        <v>39</v>
      </c>
      <c r="DVK145" s="14">
        <v>9.6999999999999993</v>
      </c>
      <c r="DVL145" s="14">
        <v>39</v>
      </c>
      <c r="DVM145" s="14">
        <v>0.15</v>
      </c>
      <c r="DVN145" s="14">
        <v>10</v>
      </c>
      <c r="DVU145" s="14">
        <v>282.11</v>
      </c>
      <c r="DVV145" s="53" t="s">
        <v>187</v>
      </c>
      <c r="DVW145" s="53"/>
      <c r="DVX145" s="14" t="s">
        <v>39</v>
      </c>
      <c r="DWA145" s="14">
        <v>9.6999999999999993</v>
      </c>
      <c r="DWB145" s="14">
        <v>39</v>
      </c>
      <c r="DWC145" s="14">
        <v>0.15</v>
      </c>
      <c r="DWD145" s="14">
        <v>10</v>
      </c>
      <c r="DWK145" s="14">
        <v>282.11</v>
      </c>
      <c r="DWL145" s="53" t="s">
        <v>187</v>
      </c>
      <c r="DWM145" s="53"/>
      <c r="DWN145" s="14" t="s">
        <v>39</v>
      </c>
      <c r="DWQ145" s="14">
        <v>9.6999999999999993</v>
      </c>
      <c r="DWR145" s="14">
        <v>39</v>
      </c>
      <c r="DWS145" s="14">
        <v>0.15</v>
      </c>
      <c r="DWT145" s="14">
        <v>10</v>
      </c>
      <c r="DXA145" s="14">
        <v>282.11</v>
      </c>
      <c r="DXB145" s="53" t="s">
        <v>187</v>
      </c>
      <c r="DXC145" s="53"/>
      <c r="DXD145" s="14" t="s">
        <v>39</v>
      </c>
      <c r="DXG145" s="14">
        <v>9.6999999999999993</v>
      </c>
      <c r="DXH145" s="14">
        <v>39</v>
      </c>
      <c r="DXI145" s="14">
        <v>0.15</v>
      </c>
      <c r="DXJ145" s="14">
        <v>10</v>
      </c>
      <c r="DXQ145" s="14">
        <v>282.11</v>
      </c>
      <c r="DXR145" s="53" t="s">
        <v>187</v>
      </c>
      <c r="DXS145" s="53"/>
      <c r="DXT145" s="14" t="s">
        <v>39</v>
      </c>
      <c r="DXW145" s="14">
        <v>9.6999999999999993</v>
      </c>
      <c r="DXX145" s="14">
        <v>39</v>
      </c>
      <c r="DXY145" s="14">
        <v>0.15</v>
      </c>
      <c r="DXZ145" s="14">
        <v>10</v>
      </c>
      <c r="DYG145" s="14">
        <v>282.11</v>
      </c>
      <c r="DYH145" s="53" t="s">
        <v>187</v>
      </c>
      <c r="DYI145" s="53"/>
      <c r="DYJ145" s="14" t="s">
        <v>39</v>
      </c>
      <c r="DYM145" s="14">
        <v>9.6999999999999993</v>
      </c>
      <c r="DYN145" s="14">
        <v>39</v>
      </c>
      <c r="DYO145" s="14">
        <v>0.15</v>
      </c>
      <c r="DYP145" s="14">
        <v>10</v>
      </c>
      <c r="DYW145" s="14">
        <v>282.11</v>
      </c>
      <c r="DYX145" s="53" t="s">
        <v>187</v>
      </c>
      <c r="DYY145" s="53"/>
      <c r="DYZ145" s="14" t="s">
        <v>39</v>
      </c>
      <c r="DZC145" s="14">
        <v>9.6999999999999993</v>
      </c>
      <c r="DZD145" s="14">
        <v>39</v>
      </c>
      <c r="DZE145" s="14">
        <v>0.15</v>
      </c>
      <c r="DZF145" s="14">
        <v>10</v>
      </c>
      <c r="DZM145" s="14">
        <v>282.11</v>
      </c>
      <c r="DZN145" s="53" t="s">
        <v>187</v>
      </c>
      <c r="DZO145" s="53"/>
      <c r="DZP145" s="14" t="s">
        <v>39</v>
      </c>
      <c r="DZS145" s="14">
        <v>9.6999999999999993</v>
      </c>
      <c r="DZT145" s="14">
        <v>39</v>
      </c>
      <c r="DZU145" s="14">
        <v>0.15</v>
      </c>
      <c r="DZV145" s="14">
        <v>10</v>
      </c>
      <c r="EAC145" s="14">
        <v>282.11</v>
      </c>
      <c r="EAD145" s="53" t="s">
        <v>187</v>
      </c>
      <c r="EAE145" s="53"/>
      <c r="EAF145" s="14" t="s">
        <v>39</v>
      </c>
      <c r="EAI145" s="14">
        <v>9.6999999999999993</v>
      </c>
      <c r="EAJ145" s="14">
        <v>39</v>
      </c>
      <c r="EAK145" s="14">
        <v>0.15</v>
      </c>
      <c r="EAL145" s="14">
        <v>10</v>
      </c>
      <c r="EAS145" s="14">
        <v>282.11</v>
      </c>
      <c r="EAT145" s="53" t="s">
        <v>187</v>
      </c>
      <c r="EAU145" s="53"/>
      <c r="EAV145" s="14" t="s">
        <v>39</v>
      </c>
      <c r="EAY145" s="14">
        <v>9.6999999999999993</v>
      </c>
      <c r="EAZ145" s="14">
        <v>39</v>
      </c>
      <c r="EBA145" s="14">
        <v>0.15</v>
      </c>
      <c r="EBB145" s="14">
        <v>10</v>
      </c>
      <c r="EBI145" s="14">
        <v>282.11</v>
      </c>
      <c r="EBJ145" s="53" t="s">
        <v>187</v>
      </c>
      <c r="EBK145" s="53"/>
      <c r="EBL145" s="14" t="s">
        <v>39</v>
      </c>
      <c r="EBO145" s="14">
        <v>9.6999999999999993</v>
      </c>
      <c r="EBP145" s="14">
        <v>39</v>
      </c>
      <c r="EBQ145" s="14">
        <v>0.15</v>
      </c>
      <c r="EBR145" s="14">
        <v>10</v>
      </c>
      <c r="EBY145" s="14">
        <v>282.11</v>
      </c>
      <c r="EBZ145" s="53" t="s">
        <v>187</v>
      </c>
      <c r="ECA145" s="53"/>
      <c r="ECB145" s="14" t="s">
        <v>39</v>
      </c>
      <c r="ECE145" s="14">
        <v>9.6999999999999993</v>
      </c>
      <c r="ECF145" s="14">
        <v>39</v>
      </c>
      <c r="ECG145" s="14">
        <v>0.15</v>
      </c>
      <c r="ECH145" s="14">
        <v>10</v>
      </c>
      <c r="ECO145" s="14">
        <v>282.11</v>
      </c>
      <c r="ECP145" s="53" t="s">
        <v>187</v>
      </c>
      <c r="ECQ145" s="53"/>
      <c r="ECR145" s="14" t="s">
        <v>39</v>
      </c>
      <c r="ECU145" s="14">
        <v>9.6999999999999993</v>
      </c>
      <c r="ECV145" s="14">
        <v>39</v>
      </c>
      <c r="ECW145" s="14">
        <v>0.15</v>
      </c>
      <c r="ECX145" s="14">
        <v>10</v>
      </c>
      <c r="EDE145" s="14">
        <v>282.11</v>
      </c>
      <c r="EDF145" s="53" t="s">
        <v>187</v>
      </c>
      <c r="EDG145" s="53"/>
      <c r="EDH145" s="14" t="s">
        <v>39</v>
      </c>
      <c r="EDK145" s="14">
        <v>9.6999999999999993</v>
      </c>
      <c r="EDL145" s="14">
        <v>39</v>
      </c>
      <c r="EDM145" s="14">
        <v>0.15</v>
      </c>
      <c r="EDN145" s="14">
        <v>10</v>
      </c>
      <c r="EDU145" s="14">
        <v>282.11</v>
      </c>
      <c r="EDV145" s="53" t="s">
        <v>187</v>
      </c>
      <c r="EDW145" s="53"/>
      <c r="EDX145" s="14" t="s">
        <v>39</v>
      </c>
      <c r="EEA145" s="14">
        <v>9.6999999999999993</v>
      </c>
      <c r="EEB145" s="14">
        <v>39</v>
      </c>
      <c r="EEC145" s="14">
        <v>0.15</v>
      </c>
      <c r="EED145" s="14">
        <v>10</v>
      </c>
      <c r="EEK145" s="14">
        <v>282.11</v>
      </c>
      <c r="EEL145" s="53" t="s">
        <v>187</v>
      </c>
      <c r="EEM145" s="53"/>
      <c r="EEN145" s="14" t="s">
        <v>39</v>
      </c>
      <c r="EEQ145" s="14">
        <v>9.6999999999999993</v>
      </c>
      <c r="EER145" s="14">
        <v>39</v>
      </c>
      <c r="EES145" s="14">
        <v>0.15</v>
      </c>
      <c r="EET145" s="14">
        <v>10</v>
      </c>
      <c r="EFA145" s="14">
        <v>282.11</v>
      </c>
      <c r="EFB145" s="53" t="s">
        <v>187</v>
      </c>
      <c r="EFC145" s="53"/>
      <c r="EFD145" s="14" t="s">
        <v>39</v>
      </c>
      <c r="EFG145" s="14">
        <v>9.6999999999999993</v>
      </c>
      <c r="EFH145" s="14">
        <v>39</v>
      </c>
      <c r="EFI145" s="14">
        <v>0.15</v>
      </c>
      <c r="EFJ145" s="14">
        <v>10</v>
      </c>
      <c r="EFQ145" s="14">
        <v>282.11</v>
      </c>
      <c r="EFR145" s="53" t="s">
        <v>187</v>
      </c>
      <c r="EFS145" s="53"/>
      <c r="EFT145" s="14" t="s">
        <v>39</v>
      </c>
      <c r="EFW145" s="14">
        <v>9.6999999999999993</v>
      </c>
      <c r="EFX145" s="14">
        <v>39</v>
      </c>
      <c r="EFY145" s="14">
        <v>0.15</v>
      </c>
      <c r="EFZ145" s="14">
        <v>10</v>
      </c>
      <c r="EGG145" s="14">
        <v>282.11</v>
      </c>
      <c r="EGH145" s="53" t="s">
        <v>187</v>
      </c>
      <c r="EGI145" s="53"/>
      <c r="EGJ145" s="14" t="s">
        <v>39</v>
      </c>
      <c r="EGM145" s="14">
        <v>9.6999999999999993</v>
      </c>
      <c r="EGN145" s="14">
        <v>39</v>
      </c>
      <c r="EGO145" s="14">
        <v>0.15</v>
      </c>
      <c r="EGP145" s="14">
        <v>10</v>
      </c>
      <c r="EGW145" s="14">
        <v>282.11</v>
      </c>
      <c r="EGX145" s="53" t="s">
        <v>187</v>
      </c>
      <c r="EGY145" s="53"/>
      <c r="EGZ145" s="14" t="s">
        <v>39</v>
      </c>
      <c r="EHC145" s="14">
        <v>9.6999999999999993</v>
      </c>
      <c r="EHD145" s="14">
        <v>39</v>
      </c>
      <c r="EHE145" s="14">
        <v>0.15</v>
      </c>
      <c r="EHF145" s="14">
        <v>10</v>
      </c>
      <c r="EHM145" s="14">
        <v>282.11</v>
      </c>
      <c r="EHN145" s="53" t="s">
        <v>187</v>
      </c>
      <c r="EHO145" s="53"/>
      <c r="EHP145" s="14" t="s">
        <v>39</v>
      </c>
      <c r="EHS145" s="14">
        <v>9.6999999999999993</v>
      </c>
      <c r="EHT145" s="14">
        <v>39</v>
      </c>
      <c r="EHU145" s="14">
        <v>0.15</v>
      </c>
      <c r="EHV145" s="14">
        <v>10</v>
      </c>
      <c r="EIC145" s="14">
        <v>282.11</v>
      </c>
      <c r="EID145" s="53" t="s">
        <v>187</v>
      </c>
      <c r="EIE145" s="53"/>
      <c r="EIF145" s="14" t="s">
        <v>39</v>
      </c>
      <c r="EII145" s="14">
        <v>9.6999999999999993</v>
      </c>
      <c r="EIJ145" s="14">
        <v>39</v>
      </c>
      <c r="EIK145" s="14">
        <v>0.15</v>
      </c>
      <c r="EIL145" s="14">
        <v>10</v>
      </c>
      <c r="EIS145" s="14">
        <v>282.11</v>
      </c>
      <c r="EIT145" s="53" t="s">
        <v>187</v>
      </c>
      <c r="EIU145" s="53"/>
      <c r="EIV145" s="14" t="s">
        <v>39</v>
      </c>
      <c r="EIY145" s="14">
        <v>9.6999999999999993</v>
      </c>
      <c r="EIZ145" s="14">
        <v>39</v>
      </c>
      <c r="EJA145" s="14">
        <v>0.15</v>
      </c>
      <c r="EJB145" s="14">
        <v>10</v>
      </c>
      <c r="EJI145" s="14">
        <v>282.11</v>
      </c>
      <c r="EJJ145" s="53" t="s">
        <v>187</v>
      </c>
      <c r="EJK145" s="53"/>
      <c r="EJL145" s="14" t="s">
        <v>39</v>
      </c>
      <c r="EJO145" s="14">
        <v>9.6999999999999993</v>
      </c>
      <c r="EJP145" s="14">
        <v>39</v>
      </c>
      <c r="EJQ145" s="14">
        <v>0.15</v>
      </c>
      <c r="EJR145" s="14">
        <v>10</v>
      </c>
      <c r="EJY145" s="14">
        <v>282.11</v>
      </c>
      <c r="EJZ145" s="53" t="s">
        <v>187</v>
      </c>
      <c r="EKA145" s="53"/>
      <c r="EKB145" s="14" t="s">
        <v>39</v>
      </c>
      <c r="EKE145" s="14">
        <v>9.6999999999999993</v>
      </c>
      <c r="EKF145" s="14">
        <v>39</v>
      </c>
      <c r="EKG145" s="14">
        <v>0.15</v>
      </c>
      <c r="EKH145" s="14">
        <v>10</v>
      </c>
      <c r="EKO145" s="14">
        <v>282.11</v>
      </c>
      <c r="EKP145" s="53" t="s">
        <v>187</v>
      </c>
      <c r="EKQ145" s="53"/>
      <c r="EKR145" s="14" t="s">
        <v>39</v>
      </c>
      <c r="EKU145" s="14">
        <v>9.6999999999999993</v>
      </c>
      <c r="EKV145" s="14">
        <v>39</v>
      </c>
      <c r="EKW145" s="14">
        <v>0.15</v>
      </c>
      <c r="EKX145" s="14">
        <v>10</v>
      </c>
      <c r="ELE145" s="14">
        <v>282.11</v>
      </c>
      <c r="ELF145" s="53" t="s">
        <v>187</v>
      </c>
      <c r="ELG145" s="53"/>
      <c r="ELH145" s="14" t="s">
        <v>39</v>
      </c>
      <c r="ELK145" s="14">
        <v>9.6999999999999993</v>
      </c>
      <c r="ELL145" s="14">
        <v>39</v>
      </c>
      <c r="ELM145" s="14">
        <v>0.15</v>
      </c>
      <c r="ELN145" s="14">
        <v>10</v>
      </c>
      <c r="ELU145" s="14">
        <v>282.11</v>
      </c>
      <c r="ELV145" s="53" t="s">
        <v>187</v>
      </c>
      <c r="ELW145" s="53"/>
      <c r="ELX145" s="14" t="s">
        <v>39</v>
      </c>
      <c r="EMA145" s="14">
        <v>9.6999999999999993</v>
      </c>
      <c r="EMB145" s="14">
        <v>39</v>
      </c>
      <c r="EMC145" s="14">
        <v>0.15</v>
      </c>
      <c r="EMD145" s="14">
        <v>10</v>
      </c>
      <c r="EMK145" s="14">
        <v>282.11</v>
      </c>
      <c r="EML145" s="53" t="s">
        <v>187</v>
      </c>
      <c r="EMM145" s="53"/>
      <c r="EMN145" s="14" t="s">
        <v>39</v>
      </c>
      <c r="EMQ145" s="14">
        <v>9.6999999999999993</v>
      </c>
      <c r="EMR145" s="14">
        <v>39</v>
      </c>
      <c r="EMS145" s="14">
        <v>0.15</v>
      </c>
      <c r="EMT145" s="14">
        <v>10</v>
      </c>
      <c r="ENA145" s="14">
        <v>282.11</v>
      </c>
      <c r="ENB145" s="53" t="s">
        <v>187</v>
      </c>
      <c r="ENC145" s="53"/>
      <c r="END145" s="14" t="s">
        <v>39</v>
      </c>
      <c r="ENG145" s="14">
        <v>9.6999999999999993</v>
      </c>
      <c r="ENH145" s="14">
        <v>39</v>
      </c>
      <c r="ENI145" s="14">
        <v>0.15</v>
      </c>
      <c r="ENJ145" s="14">
        <v>10</v>
      </c>
      <c r="ENQ145" s="14">
        <v>282.11</v>
      </c>
      <c r="ENR145" s="53" t="s">
        <v>187</v>
      </c>
      <c r="ENS145" s="53"/>
      <c r="ENT145" s="14" t="s">
        <v>39</v>
      </c>
      <c r="ENW145" s="14">
        <v>9.6999999999999993</v>
      </c>
      <c r="ENX145" s="14">
        <v>39</v>
      </c>
      <c r="ENY145" s="14">
        <v>0.15</v>
      </c>
      <c r="ENZ145" s="14">
        <v>10</v>
      </c>
      <c r="EOG145" s="14">
        <v>282.11</v>
      </c>
      <c r="EOH145" s="53" t="s">
        <v>187</v>
      </c>
      <c r="EOI145" s="53"/>
      <c r="EOJ145" s="14" t="s">
        <v>39</v>
      </c>
      <c r="EOM145" s="14">
        <v>9.6999999999999993</v>
      </c>
      <c r="EON145" s="14">
        <v>39</v>
      </c>
      <c r="EOO145" s="14">
        <v>0.15</v>
      </c>
      <c r="EOP145" s="14">
        <v>10</v>
      </c>
      <c r="EOW145" s="14">
        <v>282.11</v>
      </c>
      <c r="EOX145" s="53" t="s">
        <v>187</v>
      </c>
      <c r="EOY145" s="53"/>
      <c r="EOZ145" s="14" t="s">
        <v>39</v>
      </c>
      <c r="EPC145" s="14">
        <v>9.6999999999999993</v>
      </c>
      <c r="EPD145" s="14">
        <v>39</v>
      </c>
      <c r="EPE145" s="14">
        <v>0.15</v>
      </c>
      <c r="EPF145" s="14">
        <v>10</v>
      </c>
      <c r="EPM145" s="14">
        <v>282.11</v>
      </c>
      <c r="EPN145" s="53" t="s">
        <v>187</v>
      </c>
      <c r="EPO145" s="53"/>
      <c r="EPP145" s="14" t="s">
        <v>39</v>
      </c>
      <c r="EPS145" s="14">
        <v>9.6999999999999993</v>
      </c>
      <c r="EPT145" s="14">
        <v>39</v>
      </c>
      <c r="EPU145" s="14">
        <v>0.15</v>
      </c>
      <c r="EPV145" s="14">
        <v>10</v>
      </c>
      <c r="EQC145" s="14">
        <v>282.11</v>
      </c>
      <c r="EQD145" s="53" t="s">
        <v>187</v>
      </c>
      <c r="EQE145" s="53"/>
      <c r="EQF145" s="14" t="s">
        <v>39</v>
      </c>
      <c r="EQI145" s="14">
        <v>9.6999999999999993</v>
      </c>
      <c r="EQJ145" s="14">
        <v>39</v>
      </c>
      <c r="EQK145" s="14">
        <v>0.15</v>
      </c>
      <c r="EQL145" s="14">
        <v>10</v>
      </c>
      <c r="EQS145" s="14">
        <v>282.11</v>
      </c>
      <c r="EQT145" s="53" t="s">
        <v>187</v>
      </c>
      <c r="EQU145" s="53"/>
      <c r="EQV145" s="14" t="s">
        <v>39</v>
      </c>
      <c r="EQY145" s="14">
        <v>9.6999999999999993</v>
      </c>
      <c r="EQZ145" s="14">
        <v>39</v>
      </c>
      <c r="ERA145" s="14">
        <v>0.15</v>
      </c>
      <c r="ERB145" s="14">
        <v>10</v>
      </c>
      <c r="ERI145" s="14">
        <v>282.11</v>
      </c>
      <c r="ERJ145" s="53" t="s">
        <v>187</v>
      </c>
      <c r="ERK145" s="53"/>
      <c r="ERL145" s="14" t="s">
        <v>39</v>
      </c>
      <c r="ERO145" s="14">
        <v>9.6999999999999993</v>
      </c>
      <c r="ERP145" s="14">
        <v>39</v>
      </c>
      <c r="ERQ145" s="14">
        <v>0.15</v>
      </c>
      <c r="ERR145" s="14">
        <v>10</v>
      </c>
      <c r="ERY145" s="14">
        <v>282.11</v>
      </c>
      <c r="ERZ145" s="53" t="s">
        <v>187</v>
      </c>
      <c r="ESA145" s="53"/>
      <c r="ESB145" s="14" t="s">
        <v>39</v>
      </c>
      <c r="ESE145" s="14">
        <v>9.6999999999999993</v>
      </c>
      <c r="ESF145" s="14">
        <v>39</v>
      </c>
      <c r="ESG145" s="14">
        <v>0.15</v>
      </c>
      <c r="ESH145" s="14">
        <v>10</v>
      </c>
      <c r="ESO145" s="14">
        <v>282.11</v>
      </c>
      <c r="ESP145" s="53" t="s">
        <v>187</v>
      </c>
      <c r="ESQ145" s="53"/>
      <c r="ESR145" s="14" t="s">
        <v>39</v>
      </c>
      <c r="ESU145" s="14">
        <v>9.6999999999999993</v>
      </c>
      <c r="ESV145" s="14">
        <v>39</v>
      </c>
      <c r="ESW145" s="14">
        <v>0.15</v>
      </c>
      <c r="ESX145" s="14">
        <v>10</v>
      </c>
      <c r="ETE145" s="14">
        <v>282.11</v>
      </c>
      <c r="ETF145" s="53" t="s">
        <v>187</v>
      </c>
      <c r="ETG145" s="53"/>
      <c r="ETH145" s="14" t="s">
        <v>39</v>
      </c>
      <c r="ETK145" s="14">
        <v>9.6999999999999993</v>
      </c>
      <c r="ETL145" s="14">
        <v>39</v>
      </c>
      <c r="ETM145" s="14">
        <v>0.15</v>
      </c>
      <c r="ETN145" s="14">
        <v>10</v>
      </c>
      <c r="ETU145" s="14">
        <v>282.11</v>
      </c>
      <c r="ETV145" s="53" t="s">
        <v>187</v>
      </c>
      <c r="ETW145" s="53"/>
      <c r="ETX145" s="14" t="s">
        <v>39</v>
      </c>
      <c r="EUA145" s="14">
        <v>9.6999999999999993</v>
      </c>
      <c r="EUB145" s="14">
        <v>39</v>
      </c>
      <c r="EUC145" s="14">
        <v>0.15</v>
      </c>
      <c r="EUD145" s="14">
        <v>10</v>
      </c>
      <c r="EUK145" s="14">
        <v>282.11</v>
      </c>
      <c r="EUL145" s="53" t="s">
        <v>187</v>
      </c>
      <c r="EUM145" s="53"/>
      <c r="EUN145" s="14" t="s">
        <v>39</v>
      </c>
      <c r="EUQ145" s="14">
        <v>9.6999999999999993</v>
      </c>
      <c r="EUR145" s="14">
        <v>39</v>
      </c>
      <c r="EUS145" s="14">
        <v>0.15</v>
      </c>
      <c r="EUT145" s="14">
        <v>10</v>
      </c>
      <c r="EVA145" s="14">
        <v>282.11</v>
      </c>
      <c r="EVB145" s="53" t="s">
        <v>187</v>
      </c>
      <c r="EVC145" s="53"/>
      <c r="EVD145" s="14" t="s">
        <v>39</v>
      </c>
      <c r="EVG145" s="14">
        <v>9.6999999999999993</v>
      </c>
      <c r="EVH145" s="14">
        <v>39</v>
      </c>
      <c r="EVI145" s="14">
        <v>0.15</v>
      </c>
      <c r="EVJ145" s="14">
        <v>10</v>
      </c>
      <c r="EVQ145" s="14">
        <v>282.11</v>
      </c>
      <c r="EVR145" s="53" t="s">
        <v>187</v>
      </c>
      <c r="EVS145" s="53"/>
      <c r="EVT145" s="14" t="s">
        <v>39</v>
      </c>
      <c r="EVW145" s="14">
        <v>9.6999999999999993</v>
      </c>
      <c r="EVX145" s="14">
        <v>39</v>
      </c>
      <c r="EVY145" s="14">
        <v>0.15</v>
      </c>
      <c r="EVZ145" s="14">
        <v>10</v>
      </c>
      <c r="EWG145" s="14">
        <v>282.11</v>
      </c>
      <c r="EWH145" s="53" t="s">
        <v>187</v>
      </c>
      <c r="EWI145" s="53"/>
      <c r="EWJ145" s="14" t="s">
        <v>39</v>
      </c>
      <c r="EWM145" s="14">
        <v>9.6999999999999993</v>
      </c>
      <c r="EWN145" s="14">
        <v>39</v>
      </c>
      <c r="EWO145" s="14">
        <v>0.15</v>
      </c>
      <c r="EWP145" s="14">
        <v>10</v>
      </c>
      <c r="EWW145" s="14">
        <v>282.11</v>
      </c>
      <c r="EWX145" s="53" t="s">
        <v>187</v>
      </c>
      <c r="EWY145" s="53"/>
      <c r="EWZ145" s="14" t="s">
        <v>39</v>
      </c>
      <c r="EXC145" s="14">
        <v>9.6999999999999993</v>
      </c>
      <c r="EXD145" s="14">
        <v>39</v>
      </c>
      <c r="EXE145" s="14">
        <v>0.15</v>
      </c>
      <c r="EXF145" s="14">
        <v>10</v>
      </c>
      <c r="EXM145" s="14">
        <v>282.11</v>
      </c>
      <c r="EXN145" s="53" t="s">
        <v>187</v>
      </c>
      <c r="EXO145" s="53"/>
      <c r="EXP145" s="14" t="s">
        <v>39</v>
      </c>
      <c r="EXS145" s="14">
        <v>9.6999999999999993</v>
      </c>
      <c r="EXT145" s="14">
        <v>39</v>
      </c>
      <c r="EXU145" s="14">
        <v>0.15</v>
      </c>
      <c r="EXV145" s="14">
        <v>10</v>
      </c>
      <c r="EYC145" s="14">
        <v>282.11</v>
      </c>
      <c r="EYD145" s="53" t="s">
        <v>187</v>
      </c>
      <c r="EYE145" s="53"/>
      <c r="EYF145" s="14" t="s">
        <v>39</v>
      </c>
      <c r="EYI145" s="14">
        <v>9.6999999999999993</v>
      </c>
      <c r="EYJ145" s="14">
        <v>39</v>
      </c>
      <c r="EYK145" s="14">
        <v>0.15</v>
      </c>
      <c r="EYL145" s="14">
        <v>10</v>
      </c>
      <c r="EYS145" s="14">
        <v>282.11</v>
      </c>
      <c r="EYT145" s="53" t="s">
        <v>187</v>
      </c>
      <c r="EYU145" s="53"/>
      <c r="EYV145" s="14" t="s">
        <v>39</v>
      </c>
      <c r="EYY145" s="14">
        <v>9.6999999999999993</v>
      </c>
      <c r="EYZ145" s="14">
        <v>39</v>
      </c>
      <c r="EZA145" s="14">
        <v>0.15</v>
      </c>
      <c r="EZB145" s="14">
        <v>10</v>
      </c>
      <c r="EZI145" s="14">
        <v>282.11</v>
      </c>
      <c r="EZJ145" s="53" t="s">
        <v>187</v>
      </c>
      <c r="EZK145" s="53"/>
      <c r="EZL145" s="14" t="s">
        <v>39</v>
      </c>
      <c r="EZO145" s="14">
        <v>9.6999999999999993</v>
      </c>
      <c r="EZP145" s="14">
        <v>39</v>
      </c>
      <c r="EZQ145" s="14">
        <v>0.15</v>
      </c>
      <c r="EZR145" s="14">
        <v>10</v>
      </c>
      <c r="EZY145" s="14">
        <v>282.11</v>
      </c>
      <c r="EZZ145" s="53" t="s">
        <v>187</v>
      </c>
      <c r="FAA145" s="53"/>
      <c r="FAB145" s="14" t="s">
        <v>39</v>
      </c>
      <c r="FAE145" s="14">
        <v>9.6999999999999993</v>
      </c>
      <c r="FAF145" s="14">
        <v>39</v>
      </c>
      <c r="FAG145" s="14">
        <v>0.15</v>
      </c>
      <c r="FAH145" s="14">
        <v>10</v>
      </c>
      <c r="FAO145" s="14">
        <v>282.11</v>
      </c>
      <c r="FAP145" s="53" t="s">
        <v>187</v>
      </c>
      <c r="FAQ145" s="53"/>
      <c r="FAR145" s="14" t="s">
        <v>39</v>
      </c>
      <c r="FAU145" s="14">
        <v>9.6999999999999993</v>
      </c>
      <c r="FAV145" s="14">
        <v>39</v>
      </c>
      <c r="FAW145" s="14">
        <v>0.15</v>
      </c>
      <c r="FAX145" s="14">
        <v>10</v>
      </c>
      <c r="FBE145" s="14">
        <v>282.11</v>
      </c>
      <c r="FBF145" s="53" t="s">
        <v>187</v>
      </c>
      <c r="FBG145" s="53"/>
      <c r="FBH145" s="14" t="s">
        <v>39</v>
      </c>
      <c r="FBK145" s="14">
        <v>9.6999999999999993</v>
      </c>
      <c r="FBL145" s="14">
        <v>39</v>
      </c>
      <c r="FBM145" s="14">
        <v>0.15</v>
      </c>
      <c r="FBN145" s="14">
        <v>10</v>
      </c>
      <c r="FBU145" s="14">
        <v>282.11</v>
      </c>
      <c r="FBV145" s="53" t="s">
        <v>187</v>
      </c>
      <c r="FBW145" s="53"/>
      <c r="FBX145" s="14" t="s">
        <v>39</v>
      </c>
      <c r="FCA145" s="14">
        <v>9.6999999999999993</v>
      </c>
      <c r="FCB145" s="14">
        <v>39</v>
      </c>
      <c r="FCC145" s="14">
        <v>0.15</v>
      </c>
      <c r="FCD145" s="14">
        <v>10</v>
      </c>
      <c r="FCK145" s="14">
        <v>282.11</v>
      </c>
      <c r="FCL145" s="53" t="s">
        <v>187</v>
      </c>
      <c r="FCM145" s="53"/>
      <c r="FCN145" s="14" t="s">
        <v>39</v>
      </c>
      <c r="FCQ145" s="14">
        <v>9.6999999999999993</v>
      </c>
      <c r="FCR145" s="14">
        <v>39</v>
      </c>
      <c r="FCS145" s="14">
        <v>0.15</v>
      </c>
      <c r="FCT145" s="14">
        <v>10</v>
      </c>
      <c r="FDA145" s="14">
        <v>282.11</v>
      </c>
      <c r="FDB145" s="53" t="s">
        <v>187</v>
      </c>
      <c r="FDC145" s="53"/>
      <c r="FDD145" s="14" t="s">
        <v>39</v>
      </c>
      <c r="FDG145" s="14">
        <v>9.6999999999999993</v>
      </c>
      <c r="FDH145" s="14">
        <v>39</v>
      </c>
      <c r="FDI145" s="14">
        <v>0.15</v>
      </c>
      <c r="FDJ145" s="14">
        <v>10</v>
      </c>
      <c r="FDQ145" s="14">
        <v>282.11</v>
      </c>
      <c r="FDR145" s="53" t="s">
        <v>187</v>
      </c>
      <c r="FDS145" s="53"/>
      <c r="FDT145" s="14" t="s">
        <v>39</v>
      </c>
      <c r="FDW145" s="14">
        <v>9.6999999999999993</v>
      </c>
      <c r="FDX145" s="14">
        <v>39</v>
      </c>
      <c r="FDY145" s="14">
        <v>0.15</v>
      </c>
      <c r="FDZ145" s="14">
        <v>10</v>
      </c>
      <c r="FEG145" s="14">
        <v>282.11</v>
      </c>
      <c r="FEH145" s="53" t="s">
        <v>187</v>
      </c>
      <c r="FEI145" s="53"/>
      <c r="FEJ145" s="14" t="s">
        <v>39</v>
      </c>
      <c r="FEM145" s="14">
        <v>9.6999999999999993</v>
      </c>
      <c r="FEN145" s="14">
        <v>39</v>
      </c>
      <c r="FEO145" s="14">
        <v>0.15</v>
      </c>
      <c r="FEP145" s="14">
        <v>10</v>
      </c>
      <c r="FEW145" s="14">
        <v>282.11</v>
      </c>
      <c r="FEX145" s="53" t="s">
        <v>187</v>
      </c>
      <c r="FEY145" s="53"/>
      <c r="FEZ145" s="14" t="s">
        <v>39</v>
      </c>
      <c r="FFC145" s="14">
        <v>9.6999999999999993</v>
      </c>
      <c r="FFD145" s="14">
        <v>39</v>
      </c>
      <c r="FFE145" s="14">
        <v>0.15</v>
      </c>
      <c r="FFF145" s="14">
        <v>10</v>
      </c>
      <c r="FFM145" s="14">
        <v>282.11</v>
      </c>
      <c r="FFN145" s="53" t="s">
        <v>187</v>
      </c>
      <c r="FFO145" s="53"/>
      <c r="FFP145" s="14" t="s">
        <v>39</v>
      </c>
      <c r="FFS145" s="14">
        <v>9.6999999999999993</v>
      </c>
      <c r="FFT145" s="14">
        <v>39</v>
      </c>
      <c r="FFU145" s="14">
        <v>0.15</v>
      </c>
      <c r="FFV145" s="14">
        <v>10</v>
      </c>
      <c r="FGC145" s="14">
        <v>282.11</v>
      </c>
      <c r="FGD145" s="53" t="s">
        <v>187</v>
      </c>
      <c r="FGE145" s="53"/>
      <c r="FGF145" s="14" t="s">
        <v>39</v>
      </c>
      <c r="FGI145" s="14">
        <v>9.6999999999999993</v>
      </c>
      <c r="FGJ145" s="14">
        <v>39</v>
      </c>
      <c r="FGK145" s="14">
        <v>0.15</v>
      </c>
      <c r="FGL145" s="14">
        <v>10</v>
      </c>
      <c r="FGS145" s="14">
        <v>282.11</v>
      </c>
      <c r="FGT145" s="53" t="s">
        <v>187</v>
      </c>
      <c r="FGU145" s="53"/>
      <c r="FGV145" s="14" t="s">
        <v>39</v>
      </c>
      <c r="FGY145" s="14">
        <v>9.6999999999999993</v>
      </c>
      <c r="FGZ145" s="14">
        <v>39</v>
      </c>
      <c r="FHA145" s="14">
        <v>0.15</v>
      </c>
      <c r="FHB145" s="14">
        <v>10</v>
      </c>
      <c r="FHI145" s="14">
        <v>282.11</v>
      </c>
      <c r="FHJ145" s="53" t="s">
        <v>187</v>
      </c>
      <c r="FHK145" s="53"/>
      <c r="FHL145" s="14" t="s">
        <v>39</v>
      </c>
      <c r="FHO145" s="14">
        <v>9.6999999999999993</v>
      </c>
      <c r="FHP145" s="14">
        <v>39</v>
      </c>
      <c r="FHQ145" s="14">
        <v>0.15</v>
      </c>
      <c r="FHR145" s="14">
        <v>10</v>
      </c>
      <c r="FHY145" s="14">
        <v>282.11</v>
      </c>
      <c r="FHZ145" s="53" t="s">
        <v>187</v>
      </c>
      <c r="FIA145" s="53"/>
      <c r="FIB145" s="14" t="s">
        <v>39</v>
      </c>
      <c r="FIE145" s="14">
        <v>9.6999999999999993</v>
      </c>
      <c r="FIF145" s="14">
        <v>39</v>
      </c>
      <c r="FIG145" s="14">
        <v>0.15</v>
      </c>
      <c r="FIH145" s="14">
        <v>10</v>
      </c>
      <c r="FIO145" s="14">
        <v>282.11</v>
      </c>
      <c r="FIP145" s="53" t="s">
        <v>187</v>
      </c>
      <c r="FIQ145" s="53"/>
      <c r="FIR145" s="14" t="s">
        <v>39</v>
      </c>
      <c r="FIU145" s="14">
        <v>9.6999999999999993</v>
      </c>
      <c r="FIV145" s="14">
        <v>39</v>
      </c>
      <c r="FIW145" s="14">
        <v>0.15</v>
      </c>
      <c r="FIX145" s="14">
        <v>10</v>
      </c>
      <c r="FJE145" s="14">
        <v>282.11</v>
      </c>
      <c r="FJF145" s="53" t="s">
        <v>187</v>
      </c>
      <c r="FJG145" s="53"/>
      <c r="FJH145" s="14" t="s">
        <v>39</v>
      </c>
      <c r="FJK145" s="14">
        <v>9.6999999999999993</v>
      </c>
      <c r="FJL145" s="14">
        <v>39</v>
      </c>
      <c r="FJM145" s="14">
        <v>0.15</v>
      </c>
      <c r="FJN145" s="14">
        <v>10</v>
      </c>
      <c r="FJU145" s="14">
        <v>282.11</v>
      </c>
      <c r="FJV145" s="53" t="s">
        <v>187</v>
      </c>
      <c r="FJW145" s="53"/>
      <c r="FJX145" s="14" t="s">
        <v>39</v>
      </c>
      <c r="FKA145" s="14">
        <v>9.6999999999999993</v>
      </c>
      <c r="FKB145" s="14">
        <v>39</v>
      </c>
      <c r="FKC145" s="14">
        <v>0.15</v>
      </c>
      <c r="FKD145" s="14">
        <v>10</v>
      </c>
      <c r="FKK145" s="14">
        <v>282.11</v>
      </c>
      <c r="FKL145" s="53" t="s">
        <v>187</v>
      </c>
      <c r="FKM145" s="53"/>
      <c r="FKN145" s="14" t="s">
        <v>39</v>
      </c>
      <c r="FKQ145" s="14">
        <v>9.6999999999999993</v>
      </c>
      <c r="FKR145" s="14">
        <v>39</v>
      </c>
      <c r="FKS145" s="14">
        <v>0.15</v>
      </c>
      <c r="FKT145" s="14">
        <v>10</v>
      </c>
      <c r="FLA145" s="14">
        <v>282.11</v>
      </c>
      <c r="FLB145" s="53" t="s">
        <v>187</v>
      </c>
      <c r="FLC145" s="53"/>
      <c r="FLD145" s="14" t="s">
        <v>39</v>
      </c>
      <c r="FLG145" s="14">
        <v>9.6999999999999993</v>
      </c>
      <c r="FLH145" s="14">
        <v>39</v>
      </c>
      <c r="FLI145" s="14">
        <v>0.15</v>
      </c>
      <c r="FLJ145" s="14">
        <v>10</v>
      </c>
      <c r="FLQ145" s="14">
        <v>282.11</v>
      </c>
      <c r="FLR145" s="53" t="s">
        <v>187</v>
      </c>
      <c r="FLS145" s="53"/>
      <c r="FLT145" s="14" t="s">
        <v>39</v>
      </c>
      <c r="FLW145" s="14">
        <v>9.6999999999999993</v>
      </c>
      <c r="FLX145" s="14">
        <v>39</v>
      </c>
      <c r="FLY145" s="14">
        <v>0.15</v>
      </c>
      <c r="FLZ145" s="14">
        <v>10</v>
      </c>
      <c r="FMG145" s="14">
        <v>282.11</v>
      </c>
      <c r="FMH145" s="53" t="s">
        <v>187</v>
      </c>
      <c r="FMI145" s="53"/>
      <c r="FMJ145" s="14" t="s">
        <v>39</v>
      </c>
      <c r="FMM145" s="14">
        <v>9.6999999999999993</v>
      </c>
      <c r="FMN145" s="14">
        <v>39</v>
      </c>
      <c r="FMO145" s="14">
        <v>0.15</v>
      </c>
      <c r="FMP145" s="14">
        <v>10</v>
      </c>
      <c r="FMW145" s="14">
        <v>282.11</v>
      </c>
      <c r="FMX145" s="53" t="s">
        <v>187</v>
      </c>
      <c r="FMY145" s="53"/>
      <c r="FMZ145" s="14" t="s">
        <v>39</v>
      </c>
      <c r="FNC145" s="14">
        <v>9.6999999999999993</v>
      </c>
      <c r="FND145" s="14">
        <v>39</v>
      </c>
      <c r="FNE145" s="14">
        <v>0.15</v>
      </c>
      <c r="FNF145" s="14">
        <v>10</v>
      </c>
      <c r="FNM145" s="14">
        <v>282.11</v>
      </c>
      <c r="FNN145" s="53" t="s">
        <v>187</v>
      </c>
      <c r="FNO145" s="53"/>
      <c r="FNP145" s="14" t="s">
        <v>39</v>
      </c>
      <c r="FNS145" s="14">
        <v>9.6999999999999993</v>
      </c>
      <c r="FNT145" s="14">
        <v>39</v>
      </c>
      <c r="FNU145" s="14">
        <v>0.15</v>
      </c>
      <c r="FNV145" s="14">
        <v>10</v>
      </c>
      <c r="FOC145" s="14">
        <v>282.11</v>
      </c>
      <c r="FOD145" s="53" t="s">
        <v>187</v>
      </c>
      <c r="FOE145" s="53"/>
      <c r="FOF145" s="14" t="s">
        <v>39</v>
      </c>
      <c r="FOI145" s="14">
        <v>9.6999999999999993</v>
      </c>
      <c r="FOJ145" s="14">
        <v>39</v>
      </c>
      <c r="FOK145" s="14">
        <v>0.15</v>
      </c>
      <c r="FOL145" s="14">
        <v>10</v>
      </c>
      <c r="FOS145" s="14">
        <v>282.11</v>
      </c>
      <c r="FOT145" s="53" t="s">
        <v>187</v>
      </c>
      <c r="FOU145" s="53"/>
      <c r="FOV145" s="14" t="s">
        <v>39</v>
      </c>
      <c r="FOY145" s="14">
        <v>9.6999999999999993</v>
      </c>
      <c r="FOZ145" s="14">
        <v>39</v>
      </c>
      <c r="FPA145" s="14">
        <v>0.15</v>
      </c>
      <c r="FPB145" s="14">
        <v>10</v>
      </c>
      <c r="FPI145" s="14">
        <v>282.11</v>
      </c>
      <c r="FPJ145" s="53" t="s">
        <v>187</v>
      </c>
      <c r="FPK145" s="53"/>
      <c r="FPL145" s="14" t="s">
        <v>39</v>
      </c>
      <c r="FPO145" s="14">
        <v>9.6999999999999993</v>
      </c>
      <c r="FPP145" s="14">
        <v>39</v>
      </c>
      <c r="FPQ145" s="14">
        <v>0.15</v>
      </c>
      <c r="FPR145" s="14">
        <v>10</v>
      </c>
      <c r="FPY145" s="14">
        <v>282.11</v>
      </c>
      <c r="FPZ145" s="53" t="s">
        <v>187</v>
      </c>
      <c r="FQA145" s="53"/>
      <c r="FQB145" s="14" t="s">
        <v>39</v>
      </c>
      <c r="FQE145" s="14">
        <v>9.6999999999999993</v>
      </c>
      <c r="FQF145" s="14">
        <v>39</v>
      </c>
      <c r="FQG145" s="14">
        <v>0.15</v>
      </c>
      <c r="FQH145" s="14">
        <v>10</v>
      </c>
      <c r="FQO145" s="14">
        <v>282.11</v>
      </c>
      <c r="FQP145" s="53" t="s">
        <v>187</v>
      </c>
      <c r="FQQ145" s="53"/>
      <c r="FQR145" s="14" t="s">
        <v>39</v>
      </c>
      <c r="FQU145" s="14">
        <v>9.6999999999999993</v>
      </c>
      <c r="FQV145" s="14">
        <v>39</v>
      </c>
      <c r="FQW145" s="14">
        <v>0.15</v>
      </c>
      <c r="FQX145" s="14">
        <v>10</v>
      </c>
      <c r="FRE145" s="14">
        <v>282.11</v>
      </c>
      <c r="FRF145" s="53" t="s">
        <v>187</v>
      </c>
      <c r="FRG145" s="53"/>
      <c r="FRH145" s="14" t="s">
        <v>39</v>
      </c>
      <c r="FRK145" s="14">
        <v>9.6999999999999993</v>
      </c>
      <c r="FRL145" s="14">
        <v>39</v>
      </c>
      <c r="FRM145" s="14">
        <v>0.15</v>
      </c>
      <c r="FRN145" s="14">
        <v>10</v>
      </c>
      <c r="FRU145" s="14">
        <v>282.11</v>
      </c>
      <c r="FRV145" s="53" t="s">
        <v>187</v>
      </c>
      <c r="FRW145" s="53"/>
      <c r="FRX145" s="14" t="s">
        <v>39</v>
      </c>
      <c r="FSA145" s="14">
        <v>9.6999999999999993</v>
      </c>
      <c r="FSB145" s="14">
        <v>39</v>
      </c>
      <c r="FSC145" s="14">
        <v>0.15</v>
      </c>
      <c r="FSD145" s="14">
        <v>10</v>
      </c>
      <c r="FSK145" s="14">
        <v>282.11</v>
      </c>
      <c r="FSL145" s="53" t="s">
        <v>187</v>
      </c>
      <c r="FSM145" s="53"/>
      <c r="FSN145" s="14" t="s">
        <v>39</v>
      </c>
      <c r="FSQ145" s="14">
        <v>9.6999999999999993</v>
      </c>
      <c r="FSR145" s="14">
        <v>39</v>
      </c>
      <c r="FSS145" s="14">
        <v>0.15</v>
      </c>
      <c r="FST145" s="14">
        <v>10</v>
      </c>
      <c r="FTA145" s="14">
        <v>282.11</v>
      </c>
      <c r="FTB145" s="53" t="s">
        <v>187</v>
      </c>
      <c r="FTC145" s="53"/>
      <c r="FTD145" s="14" t="s">
        <v>39</v>
      </c>
      <c r="FTG145" s="14">
        <v>9.6999999999999993</v>
      </c>
      <c r="FTH145" s="14">
        <v>39</v>
      </c>
      <c r="FTI145" s="14">
        <v>0.15</v>
      </c>
      <c r="FTJ145" s="14">
        <v>10</v>
      </c>
      <c r="FTQ145" s="14">
        <v>282.11</v>
      </c>
      <c r="FTR145" s="53" t="s">
        <v>187</v>
      </c>
      <c r="FTS145" s="53"/>
      <c r="FTT145" s="14" t="s">
        <v>39</v>
      </c>
      <c r="FTW145" s="14">
        <v>9.6999999999999993</v>
      </c>
      <c r="FTX145" s="14">
        <v>39</v>
      </c>
      <c r="FTY145" s="14">
        <v>0.15</v>
      </c>
      <c r="FTZ145" s="14">
        <v>10</v>
      </c>
      <c r="FUG145" s="14">
        <v>282.11</v>
      </c>
      <c r="FUH145" s="53" t="s">
        <v>187</v>
      </c>
      <c r="FUI145" s="53"/>
      <c r="FUJ145" s="14" t="s">
        <v>39</v>
      </c>
      <c r="FUM145" s="14">
        <v>9.6999999999999993</v>
      </c>
      <c r="FUN145" s="14">
        <v>39</v>
      </c>
      <c r="FUO145" s="14">
        <v>0.15</v>
      </c>
      <c r="FUP145" s="14">
        <v>10</v>
      </c>
      <c r="FUW145" s="14">
        <v>282.11</v>
      </c>
      <c r="FUX145" s="53" t="s">
        <v>187</v>
      </c>
      <c r="FUY145" s="53"/>
      <c r="FUZ145" s="14" t="s">
        <v>39</v>
      </c>
      <c r="FVC145" s="14">
        <v>9.6999999999999993</v>
      </c>
      <c r="FVD145" s="14">
        <v>39</v>
      </c>
      <c r="FVE145" s="14">
        <v>0.15</v>
      </c>
      <c r="FVF145" s="14">
        <v>10</v>
      </c>
      <c r="FVM145" s="14">
        <v>282.11</v>
      </c>
      <c r="FVN145" s="53" t="s">
        <v>187</v>
      </c>
      <c r="FVO145" s="53"/>
      <c r="FVP145" s="14" t="s">
        <v>39</v>
      </c>
      <c r="FVS145" s="14">
        <v>9.6999999999999993</v>
      </c>
      <c r="FVT145" s="14">
        <v>39</v>
      </c>
      <c r="FVU145" s="14">
        <v>0.15</v>
      </c>
      <c r="FVV145" s="14">
        <v>10</v>
      </c>
      <c r="FWC145" s="14">
        <v>282.11</v>
      </c>
      <c r="FWD145" s="53" t="s">
        <v>187</v>
      </c>
      <c r="FWE145" s="53"/>
      <c r="FWF145" s="14" t="s">
        <v>39</v>
      </c>
      <c r="FWI145" s="14">
        <v>9.6999999999999993</v>
      </c>
      <c r="FWJ145" s="14">
        <v>39</v>
      </c>
      <c r="FWK145" s="14">
        <v>0.15</v>
      </c>
      <c r="FWL145" s="14">
        <v>10</v>
      </c>
      <c r="FWS145" s="14">
        <v>282.11</v>
      </c>
      <c r="FWT145" s="53" t="s">
        <v>187</v>
      </c>
      <c r="FWU145" s="53"/>
      <c r="FWV145" s="14" t="s">
        <v>39</v>
      </c>
      <c r="FWY145" s="14">
        <v>9.6999999999999993</v>
      </c>
      <c r="FWZ145" s="14">
        <v>39</v>
      </c>
      <c r="FXA145" s="14">
        <v>0.15</v>
      </c>
      <c r="FXB145" s="14">
        <v>10</v>
      </c>
      <c r="FXI145" s="14">
        <v>282.11</v>
      </c>
      <c r="FXJ145" s="53" t="s">
        <v>187</v>
      </c>
      <c r="FXK145" s="53"/>
      <c r="FXL145" s="14" t="s">
        <v>39</v>
      </c>
      <c r="FXO145" s="14">
        <v>9.6999999999999993</v>
      </c>
      <c r="FXP145" s="14">
        <v>39</v>
      </c>
      <c r="FXQ145" s="14">
        <v>0.15</v>
      </c>
      <c r="FXR145" s="14">
        <v>10</v>
      </c>
      <c r="FXY145" s="14">
        <v>282.11</v>
      </c>
      <c r="FXZ145" s="53" t="s">
        <v>187</v>
      </c>
      <c r="FYA145" s="53"/>
      <c r="FYB145" s="14" t="s">
        <v>39</v>
      </c>
      <c r="FYE145" s="14">
        <v>9.6999999999999993</v>
      </c>
      <c r="FYF145" s="14">
        <v>39</v>
      </c>
      <c r="FYG145" s="14">
        <v>0.15</v>
      </c>
      <c r="FYH145" s="14">
        <v>10</v>
      </c>
      <c r="FYO145" s="14">
        <v>282.11</v>
      </c>
      <c r="FYP145" s="53" t="s">
        <v>187</v>
      </c>
      <c r="FYQ145" s="53"/>
      <c r="FYR145" s="14" t="s">
        <v>39</v>
      </c>
      <c r="FYU145" s="14">
        <v>9.6999999999999993</v>
      </c>
      <c r="FYV145" s="14">
        <v>39</v>
      </c>
      <c r="FYW145" s="14">
        <v>0.15</v>
      </c>
      <c r="FYX145" s="14">
        <v>10</v>
      </c>
      <c r="FZE145" s="14">
        <v>282.11</v>
      </c>
      <c r="FZF145" s="53" t="s">
        <v>187</v>
      </c>
      <c r="FZG145" s="53"/>
      <c r="FZH145" s="14" t="s">
        <v>39</v>
      </c>
      <c r="FZK145" s="14">
        <v>9.6999999999999993</v>
      </c>
      <c r="FZL145" s="14">
        <v>39</v>
      </c>
      <c r="FZM145" s="14">
        <v>0.15</v>
      </c>
      <c r="FZN145" s="14">
        <v>10</v>
      </c>
      <c r="FZU145" s="14">
        <v>282.11</v>
      </c>
      <c r="FZV145" s="53" t="s">
        <v>187</v>
      </c>
      <c r="FZW145" s="53"/>
      <c r="FZX145" s="14" t="s">
        <v>39</v>
      </c>
      <c r="GAA145" s="14">
        <v>9.6999999999999993</v>
      </c>
      <c r="GAB145" s="14">
        <v>39</v>
      </c>
      <c r="GAC145" s="14">
        <v>0.15</v>
      </c>
      <c r="GAD145" s="14">
        <v>10</v>
      </c>
      <c r="GAK145" s="14">
        <v>282.11</v>
      </c>
      <c r="GAL145" s="53" t="s">
        <v>187</v>
      </c>
      <c r="GAM145" s="53"/>
      <c r="GAN145" s="14" t="s">
        <v>39</v>
      </c>
      <c r="GAQ145" s="14">
        <v>9.6999999999999993</v>
      </c>
      <c r="GAR145" s="14">
        <v>39</v>
      </c>
      <c r="GAS145" s="14">
        <v>0.15</v>
      </c>
      <c r="GAT145" s="14">
        <v>10</v>
      </c>
      <c r="GBA145" s="14">
        <v>282.11</v>
      </c>
      <c r="GBB145" s="53" t="s">
        <v>187</v>
      </c>
      <c r="GBC145" s="53"/>
      <c r="GBD145" s="14" t="s">
        <v>39</v>
      </c>
      <c r="GBG145" s="14">
        <v>9.6999999999999993</v>
      </c>
      <c r="GBH145" s="14">
        <v>39</v>
      </c>
      <c r="GBI145" s="14">
        <v>0.15</v>
      </c>
      <c r="GBJ145" s="14">
        <v>10</v>
      </c>
      <c r="GBQ145" s="14">
        <v>282.11</v>
      </c>
      <c r="GBR145" s="53" t="s">
        <v>187</v>
      </c>
      <c r="GBS145" s="53"/>
      <c r="GBT145" s="14" t="s">
        <v>39</v>
      </c>
      <c r="GBW145" s="14">
        <v>9.6999999999999993</v>
      </c>
      <c r="GBX145" s="14">
        <v>39</v>
      </c>
      <c r="GBY145" s="14">
        <v>0.15</v>
      </c>
      <c r="GBZ145" s="14">
        <v>10</v>
      </c>
      <c r="GCG145" s="14">
        <v>282.11</v>
      </c>
      <c r="GCH145" s="53" t="s">
        <v>187</v>
      </c>
      <c r="GCI145" s="53"/>
      <c r="GCJ145" s="14" t="s">
        <v>39</v>
      </c>
      <c r="GCM145" s="14">
        <v>9.6999999999999993</v>
      </c>
      <c r="GCN145" s="14">
        <v>39</v>
      </c>
      <c r="GCO145" s="14">
        <v>0.15</v>
      </c>
      <c r="GCP145" s="14">
        <v>10</v>
      </c>
      <c r="GCW145" s="14">
        <v>282.11</v>
      </c>
      <c r="GCX145" s="53" t="s">
        <v>187</v>
      </c>
      <c r="GCY145" s="53"/>
      <c r="GCZ145" s="14" t="s">
        <v>39</v>
      </c>
      <c r="GDC145" s="14">
        <v>9.6999999999999993</v>
      </c>
      <c r="GDD145" s="14">
        <v>39</v>
      </c>
      <c r="GDE145" s="14">
        <v>0.15</v>
      </c>
      <c r="GDF145" s="14">
        <v>10</v>
      </c>
      <c r="GDM145" s="14">
        <v>282.11</v>
      </c>
      <c r="GDN145" s="53" t="s">
        <v>187</v>
      </c>
      <c r="GDO145" s="53"/>
      <c r="GDP145" s="14" t="s">
        <v>39</v>
      </c>
      <c r="GDS145" s="14">
        <v>9.6999999999999993</v>
      </c>
      <c r="GDT145" s="14">
        <v>39</v>
      </c>
      <c r="GDU145" s="14">
        <v>0.15</v>
      </c>
      <c r="GDV145" s="14">
        <v>10</v>
      </c>
      <c r="GEC145" s="14">
        <v>282.11</v>
      </c>
      <c r="GED145" s="53" t="s">
        <v>187</v>
      </c>
      <c r="GEE145" s="53"/>
      <c r="GEF145" s="14" t="s">
        <v>39</v>
      </c>
      <c r="GEI145" s="14">
        <v>9.6999999999999993</v>
      </c>
      <c r="GEJ145" s="14">
        <v>39</v>
      </c>
      <c r="GEK145" s="14">
        <v>0.15</v>
      </c>
      <c r="GEL145" s="14">
        <v>10</v>
      </c>
      <c r="GES145" s="14">
        <v>282.11</v>
      </c>
      <c r="GET145" s="53" t="s">
        <v>187</v>
      </c>
      <c r="GEU145" s="53"/>
      <c r="GEV145" s="14" t="s">
        <v>39</v>
      </c>
      <c r="GEY145" s="14">
        <v>9.6999999999999993</v>
      </c>
      <c r="GEZ145" s="14">
        <v>39</v>
      </c>
      <c r="GFA145" s="14">
        <v>0.15</v>
      </c>
      <c r="GFB145" s="14">
        <v>10</v>
      </c>
      <c r="GFI145" s="14">
        <v>282.11</v>
      </c>
      <c r="GFJ145" s="53" t="s">
        <v>187</v>
      </c>
      <c r="GFK145" s="53"/>
      <c r="GFL145" s="14" t="s">
        <v>39</v>
      </c>
      <c r="GFO145" s="14">
        <v>9.6999999999999993</v>
      </c>
      <c r="GFP145" s="14">
        <v>39</v>
      </c>
      <c r="GFQ145" s="14">
        <v>0.15</v>
      </c>
      <c r="GFR145" s="14">
        <v>10</v>
      </c>
      <c r="GFY145" s="14">
        <v>282.11</v>
      </c>
      <c r="GFZ145" s="53" t="s">
        <v>187</v>
      </c>
      <c r="GGA145" s="53"/>
      <c r="GGB145" s="14" t="s">
        <v>39</v>
      </c>
      <c r="GGE145" s="14">
        <v>9.6999999999999993</v>
      </c>
      <c r="GGF145" s="14">
        <v>39</v>
      </c>
      <c r="GGG145" s="14">
        <v>0.15</v>
      </c>
      <c r="GGH145" s="14">
        <v>10</v>
      </c>
      <c r="GGO145" s="14">
        <v>282.11</v>
      </c>
      <c r="GGP145" s="53" t="s">
        <v>187</v>
      </c>
      <c r="GGQ145" s="53"/>
      <c r="GGR145" s="14" t="s">
        <v>39</v>
      </c>
      <c r="GGU145" s="14">
        <v>9.6999999999999993</v>
      </c>
      <c r="GGV145" s="14">
        <v>39</v>
      </c>
      <c r="GGW145" s="14">
        <v>0.15</v>
      </c>
      <c r="GGX145" s="14">
        <v>10</v>
      </c>
      <c r="GHE145" s="14">
        <v>282.11</v>
      </c>
      <c r="GHF145" s="53" t="s">
        <v>187</v>
      </c>
      <c r="GHG145" s="53"/>
      <c r="GHH145" s="14" t="s">
        <v>39</v>
      </c>
      <c r="GHK145" s="14">
        <v>9.6999999999999993</v>
      </c>
      <c r="GHL145" s="14">
        <v>39</v>
      </c>
      <c r="GHM145" s="14">
        <v>0.15</v>
      </c>
      <c r="GHN145" s="14">
        <v>10</v>
      </c>
      <c r="GHU145" s="14">
        <v>282.11</v>
      </c>
      <c r="GHV145" s="53" t="s">
        <v>187</v>
      </c>
      <c r="GHW145" s="53"/>
      <c r="GHX145" s="14" t="s">
        <v>39</v>
      </c>
      <c r="GIA145" s="14">
        <v>9.6999999999999993</v>
      </c>
      <c r="GIB145" s="14">
        <v>39</v>
      </c>
      <c r="GIC145" s="14">
        <v>0.15</v>
      </c>
      <c r="GID145" s="14">
        <v>10</v>
      </c>
      <c r="GIK145" s="14">
        <v>282.11</v>
      </c>
      <c r="GIL145" s="53" t="s">
        <v>187</v>
      </c>
      <c r="GIM145" s="53"/>
      <c r="GIN145" s="14" t="s">
        <v>39</v>
      </c>
      <c r="GIQ145" s="14">
        <v>9.6999999999999993</v>
      </c>
      <c r="GIR145" s="14">
        <v>39</v>
      </c>
      <c r="GIS145" s="14">
        <v>0.15</v>
      </c>
      <c r="GIT145" s="14">
        <v>10</v>
      </c>
      <c r="GJA145" s="14">
        <v>282.11</v>
      </c>
      <c r="GJB145" s="53" t="s">
        <v>187</v>
      </c>
      <c r="GJC145" s="53"/>
      <c r="GJD145" s="14" t="s">
        <v>39</v>
      </c>
      <c r="GJG145" s="14">
        <v>9.6999999999999993</v>
      </c>
      <c r="GJH145" s="14">
        <v>39</v>
      </c>
      <c r="GJI145" s="14">
        <v>0.15</v>
      </c>
      <c r="GJJ145" s="14">
        <v>10</v>
      </c>
      <c r="GJQ145" s="14">
        <v>282.11</v>
      </c>
      <c r="GJR145" s="53" t="s">
        <v>187</v>
      </c>
      <c r="GJS145" s="53"/>
      <c r="GJT145" s="14" t="s">
        <v>39</v>
      </c>
      <c r="GJW145" s="14">
        <v>9.6999999999999993</v>
      </c>
      <c r="GJX145" s="14">
        <v>39</v>
      </c>
      <c r="GJY145" s="14">
        <v>0.15</v>
      </c>
      <c r="GJZ145" s="14">
        <v>10</v>
      </c>
      <c r="GKG145" s="14">
        <v>282.11</v>
      </c>
      <c r="GKH145" s="53" t="s">
        <v>187</v>
      </c>
      <c r="GKI145" s="53"/>
      <c r="GKJ145" s="14" t="s">
        <v>39</v>
      </c>
      <c r="GKM145" s="14">
        <v>9.6999999999999993</v>
      </c>
      <c r="GKN145" s="14">
        <v>39</v>
      </c>
      <c r="GKO145" s="14">
        <v>0.15</v>
      </c>
      <c r="GKP145" s="14">
        <v>10</v>
      </c>
      <c r="GKW145" s="14">
        <v>282.11</v>
      </c>
      <c r="GKX145" s="53" t="s">
        <v>187</v>
      </c>
      <c r="GKY145" s="53"/>
      <c r="GKZ145" s="14" t="s">
        <v>39</v>
      </c>
      <c r="GLC145" s="14">
        <v>9.6999999999999993</v>
      </c>
      <c r="GLD145" s="14">
        <v>39</v>
      </c>
      <c r="GLE145" s="14">
        <v>0.15</v>
      </c>
      <c r="GLF145" s="14">
        <v>10</v>
      </c>
      <c r="GLM145" s="14">
        <v>282.11</v>
      </c>
      <c r="GLN145" s="53" t="s">
        <v>187</v>
      </c>
      <c r="GLO145" s="53"/>
      <c r="GLP145" s="14" t="s">
        <v>39</v>
      </c>
      <c r="GLS145" s="14">
        <v>9.6999999999999993</v>
      </c>
      <c r="GLT145" s="14">
        <v>39</v>
      </c>
      <c r="GLU145" s="14">
        <v>0.15</v>
      </c>
      <c r="GLV145" s="14">
        <v>10</v>
      </c>
      <c r="GMC145" s="14">
        <v>282.11</v>
      </c>
      <c r="GMD145" s="53" t="s">
        <v>187</v>
      </c>
      <c r="GME145" s="53"/>
      <c r="GMF145" s="14" t="s">
        <v>39</v>
      </c>
      <c r="GMI145" s="14">
        <v>9.6999999999999993</v>
      </c>
      <c r="GMJ145" s="14">
        <v>39</v>
      </c>
      <c r="GMK145" s="14">
        <v>0.15</v>
      </c>
      <c r="GML145" s="14">
        <v>10</v>
      </c>
      <c r="GMS145" s="14">
        <v>282.11</v>
      </c>
      <c r="GMT145" s="53" t="s">
        <v>187</v>
      </c>
      <c r="GMU145" s="53"/>
      <c r="GMV145" s="14" t="s">
        <v>39</v>
      </c>
      <c r="GMY145" s="14">
        <v>9.6999999999999993</v>
      </c>
      <c r="GMZ145" s="14">
        <v>39</v>
      </c>
      <c r="GNA145" s="14">
        <v>0.15</v>
      </c>
      <c r="GNB145" s="14">
        <v>10</v>
      </c>
      <c r="GNI145" s="14">
        <v>282.11</v>
      </c>
      <c r="GNJ145" s="53" t="s">
        <v>187</v>
      </c>
      <c r="GNK145" s="53"/>
      <c r="GNL145" s="14" t="s">
        <v>39</v>
      </c>
      <c r="GNO145" s="14">
        <v>9.6999999999999993</v>
      </c>
      <c r="GNP145" s="14">
        <v>39</v>
      </c>
      <c r="GNQ145" s="14">
        <v>0.15</v>
      </c>
      <c r="GNR145" s="14">
        <v>10</v>
      </c>
      <c r="GNY145" s="14">
        <v>282.11</v>
      </c>
      <c r="GNZ145" s="53" t="s">
        <v>187</v>
      </c>
      <c r="GOA145" s="53"/>
      <c r="GOB145" s="14" t="s">
        <v>39</v>
      </c>
      <c r="GOE145" s="14">
        <v>9.6999999999999993</v>
      </c>
      <c r="GOF145" s="14">
        <v>39</v>
      </c>
      <c r="GOG145" s="14">
        <v>0.15</v>
      </c>
      <c r="GOH145" s="14">
        <v>10</v>
      </c>
      <c r="GOO145" s="14">
        <v>282.11</v>
      </c>
      <c r="GOP145" s="53" t="s">
        <v>187</v>
      </c>
      <c r="GOQ145" s="53"/>
      <c r="GOR145" s="14" t="s">
        <v>39</v>
      </c>
      <c r="GOU145" s="14">
        <v>9.6999999999999993</v>
      </c>
      <c r="GOV145" s="14">
        <v>39</v>
      </c>
      <c r="GOW145" s="14">
        <v>0.15</v>
      </c>
      <c r="GOX145" s="14">
        <v>10</v>
      </c>
      <c r="GPE145" s="14">
        <v>282.11</v>
      </c>
      <c r="GPF145" s="53" t="s">
        <v>187</v>
      </c>
      <c r="GPG145" s="53"/>
      <c r="GPH145" s="14" t="s">
        <v>39</v>
      </c>
      <c r="GPK145" s="14">
        <v>9.6999999999999993</v>
      </c>
      <c r="GPL145" s="14">
        <v>39</v>
      </c>
      <c r="GPM145" s="14">
        <v>0.15</v>
      </c>
      <c r="GPN145" s="14">
        <v>10</v>
      </c>
      <c r="GPU145" s="14">
        <v>282.11</v>
      </c>
      <c r="GPV145" s="53" t="s">
        <v>187</v>
      </c>
      <c r="GPW145" s="53"/>
      <c r="GPX145" s="14" t="s">
        <v>39</v>
      </c>
      <c r="GQA145" s="14">
        <v>9.6999999999999993</v>
      </c>
      <c r="GQB145" s="14">
        <v>39</v>
      </c>
      <c r="GQC145" s="14">
        <v>0.15</v>
      </c>
      <c r="GQD145" s="14">
        <v>10</v>
      </c>
      <c r="GQK145" s="14">
        <v>282.11</v>
      </c>
      <c r="GQL145" s="53" t="s">
        <v>187</v>
      </c>
      <c r="GQM145" s="53"/>
      <c r="GQN145" s="14" t="s">
        <v>39</v>
      </c>
      <c r="GQQ145" s="14">
        <v>9.6999999999999993</v>
      </c>
      <c r="GQR145" s="14">
        <v>39</v>
      </c>
      <c r="GQS145" s="14">
        <v>0.15</v>
      </c>
      <c r="GQT145" s="14">
        <v>10</v>
      </c>
      <c r="GRA145" s="14">
        <v>282.11</v>
      </c>
      <c r="GRB145" s="53" t="s">
        <v>187</v>
      </c>
      <c r="GRC145" s="53"/>
      <c r="GRD145" s="14" t="s">
        <v>39</v>
      </c>
      <c r="GRG145" s="14">
        <v>9.6999999999999993</v>
      </c>
      <c r="GRH145" s="14">
        <v>39</v>
      </c>
      <c r="GRI145" s="14">
        <v>0.15</v>
      </c>
      <c r="GRJ145" s="14">
        <v>10</v>
      </c>
      <c r="GRQ145" s="14">
        <v>282.11</v>
      </c>
      <c r="GRR145" s="53" t="s">
        <v>187</v>
      </c>
      <c r="GRS145" s="53"/>
      <c r="GRT145" s="14" t="s">
        <v>39</v>
      </c>
      <c r="GRW145" s="14">
        <v>9.6999999999999993</v>
      </c>
      <c r="GRX145" s="14">
        <v>39</v>
      </c>
      <c r="GRY145" s="14">
        <v>0.15</v>
      </c>
      <c r="GRZ145" s="14">
        <v>10</v>
      </c>
      <c r="GSG145" s="14">
        <v>282.11</v>
      </c>
      <c r="GSH145" s="53" t="s">
        <v>187</v>
      </c>
      <c r="GSI145" s="53"/>
      <c r="GSJ145" s="14" t="s">
        <v>39</v>
      </c>
      <c r="GSM145" s="14">
        <v>9.6999999999999993</v>
      </c>
      <c r="GSN145" s="14">
        <v>39</v>
      </c>
      <c r="GSO145" s="14">
        <v>0.15</v>
      </c>
      <c r="GSP145" s="14">
        <v>10</v>
      </c>
      <c r="GSW145" s="14">
        <v>282.11</v>
      </c>
      <c r="GSX145" s="53" t="s">
        <v>187</v>
      </c>
      <c r="GSY145" s="53"/>
      <c r="GSZ145" s="14" t="s">
        <v>39</v>
      </c>
      <c r="GTC145" s="14">
        <v>9.6999999999999993</v>
      </c>
      <c r="GTD145" s="14">
        <v>39</v>
      </c>
      <c r="GTE145" s="14">
        <v>0.15</v>
      </c>
      <c r="GTF145" s="14">
        <v>10</v>
      </c>
      <c r="GTM145" s="14">
        <v>282.11</v>
      </c>
      <c r="GTN145" s="53" t="s">
        <v>187</v>
      </c>
      <c r="GTO145" s="53"/>
      <c r="GTP145" s="14" t="s">
        <v>39</v>
      </c>
      <c r="GTS145" s="14">
        <v>9.6999999999999993</v>
      </c>
      <c r="GTT145" s="14">
        <v>39</v>
      </c>
      <c r="GTU145" s="14">
        <v>0.15</v>
      </c>
      <c r="GTV145" s="14">
        <v>10</v>
      </c>
      <c r="GUC145" s="14">
        <v>282.11</v>
      </c>
      <c r="GUD145" s="53" t="s">
        <v>187</v>
      </c>
      <c r="GUE145" s="53"/>
      <c r="GUF145" s="14" t="s">
        <v>39</v>
      </c>
      <c r="GUI145" s="14">
        <v>9.6999999999999993</v>
      </c>
      <c r="GUJ145" s="14">
        <v>39</v>
      </c>
      <c r="GUK145" s="14">
        <v>0.15</v>
      </c>
      <c r="GUL145" s="14">
        <v>10</v>
      </c>
      <c r="GUS145" s="14">
        <v>282.11</v>
      </c>
      <c r="GUT145" s="53" t="s">
        <v>187</v>
      </c>
      <c r="GUU145" s="53"/>
      <c r="GUV145" s="14" t="s">
        <v>39</v>
      </c>
      <c r="GUY145" s="14">
        <v>9.6999999999999993</v>
      </c>
      <c r="GUZ145" s="14">
        <v>39</v>
      </c>
      <c r="GVA145" s="14">
        <v>0.15</v>
      </c>
      <c r="GVB145" s="14">
        <v>10</v>
      </c>
      <c r="GVI145" s="14">
        <v>282.11</v>
      </c>
      <c r="GVJ145" s="53" t="s">
        <v>187</v>
      </c>
      <c r="GVK145" s="53"/>
      <c r="GVL145" s="14" t="s">
        <v>39</v>
      </c>
      <c r="GVO145" s="14">
        <v>9.6999999999999993</v>
      </c>
      <c r="GVP145" s="14">
        <v>39</v>
      </c>
      <c r="GVQ145" s="14">
        <v>0.15</v>
      </c>
      <c r="GVR145" s="14">
        <v>10</v>
      </c>
      <c r="GVY145" s="14">
        <v>282.11</v>
      </c>
      <c r="GVZ145" s="53" t="s">
        <v>187</v>
      </c>
      <c r="GWA145" s="53"/>
      <c r="GWB145" s="14" t="s">
        <v>39</v>
      </c>
      <c r="GWE145" s="14">
        <v>9.6999999999999993</v>
      </c>
      <c r="GWF145" s="14">
        <v>39</v>
      </c>
      <c r="GWG145" s="14">
        <v>0.15</v>
      </c>
      <c r="GWH145" s="14">
        <v>10</v>
      </c>
      <c r="GWO145" s="14">
        <v>282.11</v>
      </c>
      <c r="GWP145" s="53" t="s">
        <v>187</v>
      </c>
      <c r="GWQ145" s="53"/>
      <c r="GWR145" s="14" t="s">
        <v>39</v>
      </c>
      <c r="GWU145" s="14">
        <v>9.6999999999999993</v>
      </c>
      <c r="GWV145" s="14">
        <v>39</v>
      </c>
      <c r="GWW145" s="14">
        <v>0.15</v>
      </c>
      <c r="GWX145" s="14">
        <v>10</v>
      </c>
      <c r="GXE145" s="14">
        <v>282.11</v>
      </c>
      <c r="GXF145" s="53" t="s">
        <v>187</v>
      </c>
      <c r="GXG145" s="53"/>
      <c r="GXH145" s="14" t="s">
        <v>39</v>
      </c>
      <c r="GXK145" s="14">
        <v>9.6999999999999993</v>
      </c>
      <c r="GXL145" s="14">
        <v>39</v>
      </c>
      <c r="GXM145" s="14">
        <v>0.15</v>
      </c>
      <c r="GXN145" s="14">
        <v>10</v>
      </c>
      <c r="GXU145" s="14">
        <v>282.11</v>
      </c>
      <c r="GXV145" s="53" t="s">
        <v>187</v>
      </c>
      <c r="GXW145" s="53"/>
      <c r="GXX145" s="14" t="s">
        <v>39</v>
      </c>
      <c r="GYA145" s="14">
        <v>9.6999999999999993</v>
      </c>
      <c r="GYB145" s="14">
        <v>39</v>
      </c>
      <c r="GYC145" s="14">
        <v>0.15</v>
      </c>
      <c r="GYD145" s="14">
        <v>10</v>
      </c>
      <c r="GYK145" s="14">
        <v>282.11</v>
      </c>
      <c r="GYL145" s="53" t="s">
        <v>187</v>
      </c>
      <c r="GYM145" s="53"/>
      <c r="GYN145" s="14" t="s">
        <v>39</v>
      </c>
      <c r="GYQ145" s="14">
        <v>9.6999999999999993</v>
      </c>
      <c r="GYR145" s="14">
        <v>39</v>
      </c>
      <c r="GYS145" s="14">
        <v>0.15</v>
      </c>
      <c r="GYT145" s="14">
        <v>10</v>
      </c>
      <c r="GZA145" s="14">
        <v>282.11</v>
      </c>
      <c r="GZB145" s="53" t="s">
        <v>187</v>
      </c>
      <c r="GZC145" s="53"/>
      <c r="GZD145" s="14" t="s">
        <v>39</v>
      </c>
      <c r="GZG145" s="14">
        <v>9.6999999999999993</v>
      </c>
      <c r="GZH145" s="14">
        <v>39</v>
      </c>
      <c r="GZI145" s="14">
        <v>0.15</v>
      </c>
      <c r="GZJ145" s="14">
        <v>10</v>
      </c>
      <c r="GZQ145" s="14">
        <v>282.11</v>
      </c>
      <c r="GZR145" s="53" t="s">
        <v>187</v>
      </c>
      <c r="GZS145" s="53"/>
      <c r="GZT145" s="14" t="s">
        <v>39</v>
      </c>
      <c r="GZW145" s="14">
        <v>9.6999999999999993</v>
      </c>
      <c r="GZX145" s="14">
        <v>39</v>
      </c>
      <c r="GZY145" s="14">
        <v>0.15</v>
      </c>
      <c r="GZZ145" s="14">
        <v>10</v>
      </c>
      <c r="HAG145" s="14">
        <v>282.11</v>
      </c>
      <c r="HAH145" s="53" t="s">
        <v>187</v>
      </c>
      <c r="HAI145" s="53"/>
      <c r="HAJ145" s="14" t="s">
        <v>39</v>
      </c>
      <c r="HAM145" s="14">
        <v>9.6999999999999993</v>
      </c>
      <c r="HAN145" s="14">
        <v>39</v>
      </c>
      <c r="HAO145" s="14">
        <v>0.15</v>
      </c>
      <c r="HAP145" s="14">
        <v>10</v>
      </c>
      <c r="HAW145" s="14">
        <v>282.11</v>
      </c>
      <c r="HAX145" s="53" t="s">
        <v>187</v>
      </c>
      <c r="HAY145" s="53"/>
      <c r="HAZ145" s="14" t="s">
        <v>39</v>
      </c>
      <c r="HBC145" s="14">
        <v>9.6999999999999993</v>
      </c>
      <c r="HBD145" s="14">
        <v>39</v>
      </c>
      <c r="HBE145" s="14">
        <v>0.15</v>
      </c>
      <c r="HBF145" s="14">
        <v>10</v>
      </c>
      <c r="HBM145" s="14">
        <v>282.11</v>
      </c>
      <c r="HBN145" s="53" t="s">
        <v>187</v>
      </c>
      <c r="HBO145" s="53"/>
      <c r="HBP145" s="14" t="s">
        <v>39</v>
      </c>
      <c r="HBS145" s="14">
        <v>9.6999999999999993</v>
      </c>
      <c r="HBT145" s="14">
        <v>39</v>
      </c>
      <c r="HBU145" s="14">
        <v>0.15</v>
      </c>
      <c r="HBV145" s="14">
        <v>10</v>
      </c>
      <c r="HCC145" s="14">
        <v>282.11</v>
      </c>
      <c r="HCD145" s="53" t="s">
        <v>187</v>
      </c>
      <c r="HCE145" s="53"/>
      <c r="HCF145" s="14" t="s">
        <v>39</v>
      </c>
      <c r="HCI145" s="14">
        <v>9.6999999999999993</v>
      </c>
      <c r="HCJ145" s="14">
        <v>39</v>
      </c>
      <c r="HCK145" s="14">
        <v>0.15</v>
      </c>
      <c r="HCL145" s="14">
        <v>10</v>
      </c>
      <c r="HCS145" s="14">
        <v>282.11</v>
      </c>
      <c r="HCT145" s="53" t="s">
        <v>187</v>
      </c>
      <c r="HCU145" s="53"/>
      <c r="HCV145" s="14" t="s">
        <v>39</v>
      </c>
      <c r="HCY145" s="14">
        <v>9.6999999999999993</v>
      </c>
      <c r="HCZ145" s="14">
        <v>39</v>
      </c>
      <c r="HDA145" s="14">
        <v>0.15</v>
      </c>
      <c r="HDB145" s="14">
        <v>10</v>
      </c>
      <c r="HDI145" s="14">
        <v>282.11</v>
      </c>
      <c r="HDJ145" s="53" t="s">
        <v>187</v>
      </c>
      <c r="HDK145" s="53"/>
      <c r="HDL145" s="14" t="s">
        <v>39</v>
      </c>
      <c r="HDO145" s="14">
        <v>9.6999999999999993</v>
      </c>
      <c r="HDP145" s="14">
        <v>39</v>
      </c>
      <c r="HDQ145" s="14">
        <v>0.15</v>
      </c>
      <c r="HDR145" s="14">
        <v>10</v>
      </c>
      <c r="HDY145" s="14">
        <v>282.11</v>
      </c>
      <c r="HDZ145" s="53" t="s">
        <v>187</v>
      </c>
      <c r="HEA145" s="53"/>
      <c r="HEB145" s="14" t="s">
        <v>39</v>
      </c>
      <c r="HEE145" s="14">
        <v>9.6999999999999993</v>
      </c>
      <c r="HEF145" s="14">
        <v>39</v>
      </c>
      <c r="HEG145" s="14">
        <v>0.15</v>
      </c>
      <c r="HEH145" s="14">
        <v>10</v>
      </c>
      <c r="HEO145" s="14">
        <v>282.11</v>
      </c>
      <c r="HEP145" s="53" t="s">
        <v>187</v>
      </c>
      <c r="HEQ145" s="53"/>
      <c r="HER145" s="14" t="s">
        <v>39</v>
      </c>
      <c r="HEU145" s="14">
        <v>9.6999999999999993</v>
      </c>
      <c r="HEV145" s="14">
        <v>39</v>
      </c>
      <c r="HEW145" s="14">
        <v>0.15</v>
      </c>
      <c r="HEX145" s="14">
        <v>10</v>
      </c>
      <c r="HFE145" s="14">
        <v>282.11</v>
      </c>
      <c r="HFF145" s="53" t="s">
        <v>187</v>
      </c>
      <c r="HFG145" s="53"/>
      <c r="HFH145" s="14" t="s">
        <v>39</v>
      </c>
      <c r="HFK145" s="14">
        <v>9.6999999999999993</v>
      </c>
      <c r="HFL145" s="14">
        <v>39</v>
      </c>
      <c r="HFM145" s="14">
        <v>0.15</v>
      </c>
      <c r="HFN145" s="14">
        <v>10</v>
      </c>
      <c r="HFU145" s="14">
        <v>282.11</v>
      </c>
      <c r="HFV145" s="53" t="s">
        <v>187</v>
      </c>
      <c r="HFW145" s="53"/>
      <c r="HFX145" s="14" t="s">
        <v>39</v>
      </c>
      <c r="HGA145" s="14">
        <v>9.6999999999999993</v>
      </c>
      <c r="HGB145" s="14">
        <v>39</v>
      </c>
      <c r="HGC145" s="14">
        <v>0.15</v>
      </c>
      <c r="HGD145" s="14">
        <v>10</v>
      </c>
      <c r="HGK145" s="14">
        <v>282.11</v>
      </c>
      <c r="HGL145" s="53" t="s">
        <v>187</v>
      </c>
      <c r="HGM145" s="53"/>
      <c r="HGN145" s="14" t="s">
        <v>39</v>
      </c>
      <c r="HGQ145" s="14">
        <v>9.6999999999999993</v>
      </c>
      <c r="HGR145" s="14">
        <v>39</v>
      </c>
      <c r="HGS145" s="14">
        <v>0.15</v>
      </c>
      <c r="HGT145" s="14">
        <v>10</v>
      </c>
      <c r="HHA145" s="14">
        <v>282.11</v>
      </c>
      <c r="HHB145" s="53" t="s">
        <v>187</v>
      </c>
      <c r="HHC145" s="53"/>
      <c r="HHD145" s="14" t="s">
        <v>39</v>
      </c>
      <c r="HHG145" s="14">
        <v>9.6999999999999993</v>
      </c>
      <c r="HHH145" s="14">
        <v>39</v>
      </c>
      <c r="HHI145" s="14">
        <v>0.15</v>
      </c>
      <c r="HHJ145" s="14">
        <v>10</v>
      </c>
      <c r="HHQ145" s="14">
        <v>282.11</v>
      </c>
      <c r="HHR145" s="53" t="s">
        <v>187</v>
      </c>
      <c r="HHS145" s="53"/>
      <c r="HHT145" s="14" t="s">
        <v>39</v>
      </c>
      <c r="HHW145" s="14">
        <v>9.6999999999999993</v>
      </c>
      <c r="HHX145" s="14">
        <v>39</v>
      </c>
      <c r="HHY145" s="14">
        <v>0.15</v>
      </c>
      <c r="HHZ145" s="14">
        <v>10</v>
      </c>
      <c r="HIG145" s="14">
        <v>282.11</v>
      </c>
      <c r="HIH145" s="53" t="s">
        <v>187</v>
      </c>
      <c r="HII145" s="53"/>
      <c r="HIJ145" s="14" t="s">
        <v>39</v>
      </c>
      <c r="HIM145" s="14">
        <v>9.6999999999999993</v>
      </c>
      <c r="HIN145" s="14">
        <v>39</v>
      </c>
      <c r="HIO145" s="14">
        <v>0.15</v>
      </c>
      <c r="HIP145" s="14">
        <v>10</v>
      </c>
      <c r="HIW145" s="14">
        <v>282.11</v>
      </c>
      <c r="HIX145" s="53" t="s">
        <v>187</v>
      </c>
      <c r="HIY145" s="53"/>
      <c r="HIZ145" s="14" t="s">
        <v>39</v>
      </c>
      <c r="HJC145" s="14">
        <v>9.6999999999999993</v>
      </c>
      <c r="HJD145" s="14">
        <v>39</v>
      </c>
      <c r="HJE145" s="14">
        <v>0.15</v>
      </c>
      <c r="HJF145" s="14">
        <v>10</v>
      </c>
      <c r="HJM145" s="14">
        <v>282.11</v>
      </c>
      <c r="HJN145" s="53" t="s">
        <v>187</v>
      </c>
      <c r="HJO145" s="53"/>
      <c r="HJP145" s="14" t="s">
        <v>39</v>
      </c>
      <c r="HJS145" s="14">
        <v>9.6999999999999993</v>
      </c>
      <c r="HJT145" s="14">
        <v>39</v>
      </c>
      <c r="HJU145" s="14">
        <v>0.15</v>
      </c>
      <c r="HJV145" s="14">
        <v>10</v>
      </c>
      <c r="HKC145" s="14">
        <v>282.11</v>
      </c>
      <c r="HKD145" s="53" t="s">
        <v>187</v>
      </c>
      <c r="HKE145" s="53"/>
      <c r="HKF145" s="14" t="s">
        <v>39</v>
      </c>
      <c r="HKI145" s="14">
        <v>9.6999999999999993</v>
      </c>
      <c r="HKJ145" s="14">
        <v>39</v>
      </c>
      <c r="HKK145" s="14">
        <v>0.15</v>
      </c>
      <c r="HKL145" s="14">
        <v>10</v>
      </c>
      <c r="HKS145" s="14">
        <v>282.11</v>
      </c>
      <c r="HKT145" s="53" t="s">
        <v>187</v>
      </c>
      <c r="HKU145" s="53"/>
      <c r="HKV145" s="14" t="s">
        <v>39</v>
      </c>
      <c r="HKY145" s="14">
        <v>9.6999999999999993</v>
      </c>
      <c r="HKZ145" s="14">
        <v>39</v>
      </c>
      <c r="HLA145" s="14">
        <v>0.15</v>
      </c>
      <c r="HLB145" s="14">
        <v>10</v>
      </c>
      <c r="HLI145" s="14">
        <v>282.11</v>
      </c>
      <c r="HLJ145" s="53" t="s">
        <v>187</v>
      </c>
      <c r="HLK145" s="53"/>
      <c r="HLL145" s="14" t="s">
        <v>39</v>
      </c>
      <c r="HLO145" s="14">
        <v>9.6999999999999993</v>
      </c>
      <c r="HLP145" s="14">
        <v>39</v>
      </c>
      <c r="HLQ145" s="14">
        <v>0.15</v>
      </c>
      <c r="HLR145" s="14">
        <v>10</v>
      </c>
      <c r="HLY145" s="14">
        <v>282.11</v>
      </c>
      <c r="HLZ145" s="53" t="s">
        <v>187</v>
      </c>
      <c r="HMA145" s="53"/>
      <c r="HMB145" s="14" t="s">
        <v>39</v>
      </c>
      <c r="HME145" s="14">
        <v>9.6999999999999993</v>
      </c>
      <c r="HMF145" s="14">
        <v>39</v>
      </c>
      <c r="HMG145" s="14">
        <v>0.15</v>
      </c>
      <c r="HMH145" s="14">
        <v>10</v>
      </c>
      <c r="HMO145" s="14">
        <v>282.11</v>
      </c>
      <c r="HMP145" s="53" t="s">
        <v>187</v>
      </c>
      <c r="HMQ145" s="53"/>
      <c r="HMR145" s="14" t="s">
        <v>39</v>
      </c>
      <c r="HMU145" s="14">
        <v>9.6999999999999993</v>
      </c>
      <c r="HMV145" s="14">
        <v>39</v>
      </c>
      <c r="HMW145" s="14">
        <v>0.15</v>
      </c>
      <c r="HMX145" s="14">
        <v>10</v>
      </c>
      <c r="HNE145" s="14">
        <v>282.11</v>
      </c>
      <c r="HNF145" s="53" t="s">
        <v>187</v>
      </c>
      <c r="HNG145" s="53"/>
      <c r="HNH145" s="14" t="s">
        <v>39</v>
      </c>
      <c r="HNK145" s="14">
        <v>9.6999999999999993</v>
      </c>
      <c r="HNL145" s="14">
        <v>39</v>
      </c>
      <c r="HNM145" s="14">
        <v>0.15</v>
      </c>
      <c r="HNN145" s="14">
        <v>10</v>
      </c>
      <c r="HNU145" s="14">
        <v>282.11</v>
      </c>
      <c r="HNV145" s="53" t="s">
        <v>187</v>
      </c>
      <c r="HNW145" s="53"/>
      <c r="HNX145" s="14" t="s">
        <v>39</v>
      </c>
      <c r="HOA145" s="14">
        <v>9.6999999999999993</v>
      </c>
      <c r="HOB145" s="14">
        <v>39</v>
      </c>
      <c r="HOC145" s="14">
        <v>0.15</v>
      </c>
      <c r="HOD145" s="14">
        <v>10</v>
      </c>
      <c r="HOK145" s="14">
        <v>282.11</v>
      </c>
      <c r="HOL145" s="53" t="s">
        <v>187</v>
      </c>
      <c r="HOM145" s="53"/>
      <c r="HON145" s="14" t="s">
        <v>39</v>
      </c>
      <c r="HOQ145" s="14">
        <v>9.6999999999999993</v>
      </c>
      <c r="HOR145" s="14">
        <v>39</v>
      </c>
      <c r="HOS145" s="14">
        <v>0.15</v>
      </c>
      <c r="HOT145" s="14">
        <v>10</v>
      </c>
      <c r="HPA145" s="14">
        <v>282.11</v>
      </c>
      <c r="HPB145" s="53" t="s">
        <v>187</v>
      </c>
      <c r="HPC145" s="53"/>
      <c r="HPD145" s="14" t="s">
        <v>39</v>
      </c>
      <c r="HPG145" s="14">
        <v>9.6999999999999993</v>
      </c>
      <c r="HPH145" s="14">
        <v>39</v>
      </c>
      <c r="HPI145" s="14">
        <v>0.15</v>
      </c>
      <c r="HPJ145" s="14">
        <v>10</v>
      </c>
      <c r="HPQ145" s="14">
        <v>282.11</v>
      </c>
      <c r="HPR145" s="53" t="s">
        <v>187</v>
      </c>
      <c r="HPS145" s="53"/>
      <c r="HPT145" s="14" t="s">
        <v>39</v>
      </c>
      <c r="HPW145" s="14">
        <v>9.6999999999999993</v>
      </c>
      <c r="HPX145" s="14">
        <v>39</v>
      </c>
      <c r="HPY145" s="14">
        <v>0.15</v>
      </c>
      <c r="HPZ145" s="14">
        <v>10</v>
      </c>
      <c r="HQG145" s="14">
        <v>282.11</v>
      </c>
      <c r="HQH145" s="53" t="s">
        <v>187</v>
      </c>
      <c r="HQI145" s="53"/>
      <c r="HQJ145" s="14" t="s">
        <v>39</v>
      </c>
      <c r="HQM145" s="14">
        <v>9.6999999999999993</v>
      </c>
      <c r="HQN145" s="14">
        <v>39</v>
      </c>
      <c r="HQO145" s="14">
        <v>0.15</v>
      </c>
      <c r="HQP145" s="14">
        <v>10</v>
      </c>
      <c r="HQW145" s="14">
        <v>282.11</v>
      </c>
      <c r="HQX145" s="53" t="s">
        <v>187</v>
      </c>
      <c r="HQY145" s="53"/>
      <c r="HQZ145" s="14" t="s">
        <v>39</v>
      </c>
      <c r="HRC145" s="14">
        <v>9.6999999999999993</v>
      </c>
      <c r="HRD145" s="14">
        <v>39</v>
      </c>
      <c r="HRE145" s="14">
        <v>0.15</v>
      </c>
      <c r="HRF145" s="14">
        <v>10</v>
      </c>
      <c r="HRM145" s="14">
        <v>282.11</v>
      </c>
      <c r="HRN145" s="53" t="s">
        <v>187</v>
      </c>
      <c r="HRO145" s="53"/>
      <c r="HRP145" s="14" t="s">
        <v>39</v>
      </c>
      <c r="HRS145" s="14">
        <v>9.6999999999999993</v>
      </c>
      <c r="HRT145" s="14">
        <v>39</v>
      </c>
      <c r="HRU145" s="14">
        <v>0.15</v>
      </c>
      <c r="HRV145" s="14">
        <v>10</v>
      </c>
      <c r="HSC145" s="14">
        <v>282.11</v>
      </c>
      <c r="HSD145" s="53" t="s">
        <v>187</v>
      </c>
      <c r="HSE145" s="53"/>
      <c r="HSF145" s="14" t="s">
        <v>39</v>
      </c>
      <c r="HSI145" s="14">
        <v>9.6999999999999993</v>
      </c>
      <c r="HSJ145" s="14">
        <v>39</v>
      </c>
      <c r="HSK145" s="14">
        <v>0.15</v>
      </c>
      <c r="HSL145" s="14">
        <v>10</v>
      </c>
      <c r="HSS145" s="14">
        <v>282.11</v>
      </c>
      <c r="HST145" s="53" t="s">
        <v>187</v>
      </c>
      <c r="HSU145" s="53"/>
      <c r="HSV145" s="14" t="s">
        <v>39</v>
      </c>
      <c r="HSY145" s="14">
        <v>9.6999999999999993</v>
      </c>
      <c r="HSZ145" s="14">
        <v>39</v>
      </c>
      <c r="HTA145" s="14">
        <v>0.15</v>
      </c>
      <c r="HTB145" s="14">
        <v>10</v>
      </c>
      <c r="HTI145" s="14">
        <v>282.11</v>
      </c>
      <c r="HTJ145" s="53" t="s">
        <v>187</v>
      </c>
      <c r="HTK145" s="53"/>
      <c r="HTL145" s="14" t="s">
        <v>39</v>
      </c>
      <c r="HTO145" s="14">
        <v>9.6999999999999993</v>
      </c>
      <c r="HTP145" s="14">
        <v>39</v>
      </c>
      <c r="HTQ145" s="14">
        <v>0.15</v>
      </c>
      <c r="HTR145" s="14">
        <v>10</v>
      </c>
      <c r="HTY145" s="14">
        <v>282.11</v>
      </c>
      <c r="HTZ145" s="53" t="s">
        <v>187</v>
      </c>
      <c r="HUA145" s="53"/>
      <c r="HUB145" s="14" t="s">
        <v>39</v>
      </c>
      <c r="HUE145" s="14">
        <v>9.6999999999999993</v>
      </c>
      <c r="HUF145" s="14">
        <v>39</v>
      </c>
      <c r="HUG145" s="14">
        <v>0.15</v>
      </c>
      <c r="HUH145" s="14">
        <v>10</v>
      </c>
      <c r="HUO145" s="14">
        <v>282.11</v>
      </c>
      <c r="HUP145" s="53" t="s">
        <v>187</v>
      </c>
      <c r="HUQ145" s="53"/>
      <c r="HUR145" s="14" t="s">
        <v>39</v>
      </c>
      <c r="HUU145" s="14">
        <v>9.6999999999999993</v>
      </c>
      <c r="HUV145" s="14">
        <v>39</v>
      </c>
      <c r="HUW145" s="14">
        <v>0.15</v>
      </c>
      <c r="HUX145" s="14">
        <v>10</v>
      </c>
      <c r="HVE145" s="14">
        <v>282.11</v>
      </c>
      <c r="HVF145" s="53" t="s">
        <v>187</v>
      </c>
      <c r="HVG145" s="53"/>
      <c r="HVH145" s="14" t="s">
        <v>39</v>
      </c>
      <c r="HVK145" s="14">
        <v>9.6999999999999993</v>
      </c>
      <c r="HVL145" s="14">
        <v>39</v>
      </c>
      <c r="HVM145" s="14">
        <v>0.15</v>
      </c>
      <c r="HVN145" s="14">
        <v>10</v>
      </c>
      <c r="HVU145" s="14">
        <v>282.11</v>
      </c>
      <c r="HVV145" s="53" t="s">
        <v>187</v>
      </c>
      <c r="HVW145" s="53"/>
      <c r="HVX145" s="14" t="s">
        <v>39</v>
      </c>
      <c r="HWA145" s="14">
        <v>9.6999999999999993</v>
      </c>
      <c r="HWB145" s="14">
        <v>39</v>
      </c>
      <c r="HWC145" s="14">
        <v>0.15</v>
      </c>
      <c r="HWD145" s="14">
        <v>10</v>
      </c>
      <c r="HWK145" s="14">
        <v>282.11</v>
      </c>
      <c r="HWL145" s="53" t="s">
        <v>187</v>
      </c>
      <c r="HWM145" s="53"/>
      <c r="HWN145" s="14" t="s">
        <v>39</v>
      </c>
      <c r="HWQ145" s="14">
        <v>9.6999999999999993</v>
      </c>
      <c r="HWR145" s="14">
        <v>39</v>
      </c>
      <c r="HWS145" s="14">
        <v>0.15</v>
      </c>
      <c r="HWT145" s="14">
        <v>10</v>
      </c>
      <c r="HXA145" s="14">
        <v>282.11</v>
      </c>
      <c r="HXB145" s="53" t="s">
        <v>187</v>
      </c>
      <c r="HXC145" s="53"/>
      <c r="HXD145" s="14" t="s">
        <v>39</v>
      </c>
      <c r="HXG145" s="14">
        <v>9.6999999999999993</v>
      </c>
      <c r="HXH145" s="14">
        <v>39</v>
      </c>
      <c r="HXI145" s="14">
        <v>0.15</v>
      </c>
      <c r="HXJ145" s="14">
        <v>10</v>
      </c>
      <c r="HXQ145" s="14">
        <v>282.11</v>
      </c>
      <c r="HXR145" s="53" t="s">
        <v>187</v>
      </c>
      <c r="HXS145" s="53"/>
      <c r="HXT145" s="14" t="s">
        <v>39</v>
      </c>
      <c r="HXW145" s="14">
        <v>9.6999999999999993</v>
      </c>
      <c r="HXX145" s="14">
        <v>39</v>
      </c>
      <c r="HXY145" s="14">
        <v>0.15</v>
      </c>
      <c r="HXZ145" s="14">
        <v>10</v>
      </c>
      <c r="HYG145" s="14">
        <v>282.11</v>
      </c>
      <c r="HYH145" s="53" t="s">
        <v>187</v>
      </c>
      <c r="HYI145" s="53"/>
      <c r="HYJ145" s="14" t="s">
        <v>39</v>
      </c>
      <c r="HYM145" s="14">
        <v>9.6999999999999993</v>
      </c>
      <c r="HYN145" s="14">
        <v>39</v>
      </c>
      <c r="HYO145" s="14">
        <v>0.15</v>
      </c>
      <c r="HYP145" s="14">
        <v>10</v>
      </c>
      <c r="HYW145" s="14">
        <v>282.11</v>
      </c>
      <c r="HYX145" s="53" t="s">
        <v>187</v>
      </c>
      <c r="HYY145" s="53"/>
      <c r="HYZ145" s="14" t="s">
        <v>39</v>
      </c>
      <c r="HZC145" s="14">
        <v>9.6999999999999993</v>
      </c>
      <c r="HZD145" s="14">
        <v>39</v>
      </c>
      <c r="HZE145" s="14">
        <v>0.15</v>
      </c>
      <c r="HZF145" s="14">
        <v>10</v>
      </c>
      <c r="HZM145" s="14">
        <v>282.11</v>
      </c>
      <c r="HZN145" s="53" t="s">
        <v>187</v>
      </c>
      <c r="HZO145" s="53"/>
      <c r="HZP145" s="14" t="s">
        <v>39</v>
      </c>
      <c r="HZS145" s="14">
        <v>9.6999999999999993</v>
      </c>
      <c r="HZT145" s="14">
        <v>39</v>
      </c>
      <c r="HZU145" s="14">
        <v>0.15</v>
      </c>
      <c r="HZV145" s="14">
        <v>10</v>
      </c>
      <c r="IAC145" s="14">
        <v>282.11</v>
      </c>
      <c r="IAD145" s="53" t="s">
        <v>187</v>
      </c>
      <c r="IAE145" s="53"/>
      <c r="IAF145" s="14" t="s">
        <v>39</v>
      </c>
      <c r="IAI145" s="14">
        <v>9.6999999999999993</v>
      </c>
      <c r="IAJ145" s="14">
        <v>39</v>
      </c>
      <c r="IAK145" s="14">
        <v>0.15</v>
      </c>
      <c r="IAL145" s="14">
        <v>10</v>
      </c>
      <c r="IAS145" s="14">
        <v>282.11</v>
      </c>
      <c r="IAT145" s="53" t="s">
        <v>187</v>
      </c>
      <c r="IAU145" s="53"/>
      <c r="IAV145" s="14" t="s">
        <v>39</v>
      </c>
      <c r="IAY145" s="14">
        <v>9.6999999999999993</v>
      </c>
      <c r="IAZ145" s="14">
        <v>39</v>
      </c>
      <c r="IBA145" s="14">
        <v>0.15</v>
      </c>
      <c r="IBB145" s="14">
        <v>10</v>
      </c>
      <c r="IBI145" s="14">
        <v>282.11</v>
      </c>
      <c r="IBJ145" s="53" t="s">
        <v>187</v>
      </c>
      <c r="IBK145" s="53"/>
      <c r="IBL145" s="14" t="s">
        <v>39</v>
      </c>
      <c r="IBO145" s="14">
        <v>9.6999999999999993</v>
      </c>
      <c r="IBP145" s="14">
        <v>39</v>
      </c>
      <c r="IBQ145" s="14">
        <v>0.15</v>
      </c>
      <c r="IBR145" s="14">
        <v>10</v>
      </c>
      <c r="IBY145" s="14">
        <v>282.11</v>
      </c>
      <c r="IBZ145" s="53" t="s">
        <v>187</v>
      </c>
      <c r="ICA145" s="53"/>
      <c r="ICB145" s="14" t="s">
        <v>39</v>
      </c>
      <c r="ICE145" s="14">
        <v>9.6999999999999993</v>
      </c>
      <c r="ICF145" s="14">
        <v>39</v>
      </c>
      <c r="ICG145" s="14">
        <v>0.15</v>
      </c>
      <c r="ICH145" s="14">
        <v>10</v>
      </c>
      <c r="ICO145" s="14">
        <v>282.11</v>
      </c>
      <c r="ICP145" s="53" t="s">
        <v>187</v>
      </c>
      <c r="ICQ145" s="53"/>
      <c r="ICR145" s="14" t="s">
        <v>39</v>
      </c>
      <c r="ICU145" s="14">
        <v>9.6999999999999993</v>
      </c>
      <c r="ICV145" s="14">
        <v>39</v>
      </c>
      <c r="ICW145" s="14">
        <v>0.15</v>
      </c>
      <c r="ICX145" s="14">
        <v>10</v>
      </c>
      <c r="IDE145" s="14">
        <v>282.11</v>
      </c>
      <c r="IDF145" s="53" t="s">
        <v>187</v>
      </c>
      <c r="IDG145" s="53"/>
      <c r="IDH145" s="14" t="s">
        <v>39</v>
      </c>
      <c r="IDK145" s="14">
        <v>9.6999999999999993</v>
      </c>
      <c r="IDL145" s="14">
        <v>39</v>
      </c>
      <c r="IDM145" s="14">
        <v>0.15</v>
      </c>
      <c r="IDN145" s="14">
        <v>10</v>
      </c>
      <c r="IDU145" s="14">
        <v>282.11</v>
      </c>
      <c r="IDV145" s="53" t="s">
        <v>187</v>
      </c>
      <c r="IDW145" s="53"/>
      <c r="IDX145" s="14" t="s">
        <v>39</v>
      </c>
      <c r="IEA145" s="14">
        <v>9.6999999999999993</v>
      </c>
      <c r="IEB145" s="14">
        <v>39</v>
      </c>
      <c r="IEC145" s="14">
        <v>0.15</v>
      </c>
      <c r="IED145" s="14">
        <v>10</v>
      </c>
      <c r="IEK145" s="14">
        <v>282.11</v>
      </c>
      <c r="IEL145" s="53" t="s">
        <v>187</v>
      </c>
      <c r="IEM145" s="53"/>
      <c r="IEN145" s="14" t="s">
        <v>39</v>
      </c>
      <c r="IEQ145" s="14">
        <v>9.6999999999999993</v>
      </c>
      <c r="IER145" s="14">
        <v>39</v>
      </c>
      <c r="IES145" s="14">
        <v>0.15</v>
      </c>
      <c r="IET145" s="14">
        <v>10</v>
      </c>
      <c r="IFA145" s="14">
        <v>282.11</v>
      </c>
      <c r="IFB145" s="53" t="s">
        <v>187</v>
      </c>
      <c r="IFC145" s="53"/>
      <c r="IFD145" s="14" t="s">
        <v>39</v>
      </c>
      <c r="IFG145" s="14">
        <v>9.6999999999999993</v>
      </c>
      <c r="IFH145" s="14">
        <v>39</v>
      </c>
      <c r="IFI145" s="14">
        <v>0.15</v>
      </c>
      <c r="IFJ145" s="14">
        <v>10</v>
      </c>
      <c r="IFQ145" s="14">
        <v>282.11</v>
      </c>
      <c r="IFR145" s="53" t="s">
        <v>187</v>
      </c>
      <c r="IFS145" s="53"/>
      <c r="IFT145" s="14" t="s">
        <v>39</v>
      </c>
      <c r="IFW145" s="14">
        <v>9.6999999999999993</v>
      </c>
      <c r="IFX145" s="14">
        <v>39</v>
      </c>
      <c r="IFY145" s="14">
        <v>0.15</v>
      </c>
      <c r="IFZ145" s="14">
        <v>10</v>
      </c>
      <c r="IGG145" s="14">
        <v>282.11</v>
      </c>
      <c r="IGH145" s="53" t="s">
        <v>187</v>
      </c>
      <c r="IGI145" s="53"/>
      <c r="IGJ145" s="14" t="s">
        <v>39</v>
      </c>
      <c r="IGM145" s="14">
        <v>9.6999999999999993</v>
      </c>
      <c r="IGN145" s="14">
        <v>39</v>
      </c>
      <c r="IGO145" s="14">
        <v>0.15</v>
      </c>
      <c r="IGP145" s="14">
        <v>10</v>
      </c>
      <c r="IGW145" s="14">
        <v>282.11</v>
      </c>
      <c r="IGX145" s="53" t="s">
        <v>187</v>
      </c>
      <c r="IGY145" s="53"/>
      <c r="IGZ145" s="14" t="s">
        <v>39</v>
      </c>
      <c r="IHC145" s="14">
        <v>9.6999999999999993</v>
      </c>
      <c r="IHD145" s="14">
        <v>39</v>
      </c>
      <c r="IHE145" s="14">
        <v>0.15</v>
      </c>
      <c r="IHF145" s="14">
        <v>10</v>
      </c>
      <c r="IHM145" s="14">
        <v>282.11</v>
      </c>
      <c r="IHN145" s="53" t="s">
        <v>187</v>
      </c>
      <c r="IHO145" s="53"/>
      <c r="IHP145" s="14" t="s">
        <v>39</v>
      </c>
      <c r="IHS145" s="14">
        <v>9.6999999999999993</v>
      </c>
      <c r="IHT145" s="14">
        <v>39</v>
      </c>
      <c r="IHU145" s="14">
        <v>0.15</v>
      </c>
      <c r="IHV145" s="14">
        <v>10</v>
      </c>
      <c r="IIC145" s="14">
        <v>282.11</v>
      </c>
      <c r="IID145" s="53" t="s">
        <v>187</v>
      </c>
      <c r="IIE145" s="53"/>
      <c r="IIF145" s="14" t="s">
        <v>39</v>
      </c>
      <c r="III145" s="14">
        <v>9.6999999999999993</v>
      </c>
      <c r="IIJ145" s="14">
        <v>39</v>
      </c>
      <c r="IIK145" s="14">
        <v>0.15</v>
      </c>
      <c r="IIL145" s="14">
        <v>10</v>
      </c>
      <c r="IIS145" s="14">
        <v>282.11</v>
      </c>
      <c r="IIT145" s="53" t="s">
        <v>187</v>
      </c>
      <c r="IIU145" s="53"/>
      <c r="IIV145" s="14" t="s">
        <v>39</v>
      </c>
      <c r="IIY145" s="14">
        <v>9.6999999999999993</v>
      </c>
      <c r="IIZ145" s="14">
        <v>39</v>
      </c>
      <c r="IJA145" s="14">
        <v>0.15</v>
      </c>
      <c r="IJB145" s="14">
        <v>10</v>
      </c>
      <c r="IJI145" s="14">
        <v>282.11</v>
      </c>
      <c r="IJJ145" s="53" t="s">
        <v>187</v>
      </c>
      <c r="IJK145" s="53"/>
      <c r="IJL145" s="14" t="s">
        <v>39</v>
      </c>
      <c r="IJO145" s="14">
        <v>9.6999999999999993</v>
      </c>
      <c r="IJP145" s="14">
        <v>39</v>
      </c>
      <c r="IJQ145" s="14">
        <v>0.15</v>
      </c>
      <c r="IJR145" s="14">
        <v>10</v>
      </c>
      <c r="IJY145" s="14">
        <v>282.11</v>
      </c>
      <c r="IJZ145" s="53" t="s">
        <v>187</v>
      </c>
      <c r="IKA145" s="53"/>
      <c r="IKB145" s="14" t="s">
        <v>39</v>
      </c>
      <c r="IKE145" s="14">
        <v>9.6999999999999993</v>
      </c>
      <c r="IKF145" s="14">
        <v>39</v>
      </c>
      <c r="IKG145" s="14">
        <v>0.15</v>
      </c>
      <c r="IKH145" s="14">
        <v>10</v>
      </c>
      <c r="IKO145" s="14">
        <v>282.11</v>
      </c>
      <c r="IKP145" s="53" t="s">
        <v>187</v>
      </c>
      <c r="IKQ145" s="53"/>
      <c r="IKR145" s="14" t="s">
        <v>39</v>
      </c>
      <c r="IKU145" s="14">
        <v>9.6999999999999993</v>
      </c>
      <c r="IKV145" s="14">
        <v>39</v>
      </c>
      <c r="IKW145" s="14">
        <v>0.15</v>
      </c>
      <c r="IKX145" s="14">
        <v>10</v>
      </c>
      <c r="ILE145" s="14">
        <v>282.11</v>
      </c>
      <c r="ILF145" s="53" t="s">
        <v>187</v>
      </c>
      <c r="ILG145" s="53"/>
      <c r="ILH145" s="14" t="s">
        <v>39</v>
      </c>
      <c r="ILK145" s="14">
        <v>9.6999999999999993</v>
      </c>
      <c r="ILL145" s="14">
        <v>39</v>
      </c>
      <c r="ILM145" s="14">
        <v>0.15</v>
      </c>
      <c r="ILN145" s="14">
        <v>10</v>
      </c>
      <c r="ILU145" s="14">
        <v>282.11</v>
      </c>
      <c r="ILV145" s="53" t="s">
        <v>187</v>
      </c>
      <c r="ILW145" s="53"/>
      <c r="ILX145" s="14" t="s">
        <v>39</v>
      </c>
      <c r="IMA145" s="14">
        <v>9.6999999999999993</v>
      </c>
      <c r="IMB145" s="14">
        <v>39</v>
      </c>
      <c r="IMC145" s="14">
        <v>0.15</v>
      </c>
      <c r="IMD145" s="14">
        <v>10</v>
      </c>
      <c r="IMK145" s="14">
        <v>282.11</v>
      </c>
      <c r="IML145" s="53" t="s">
        <v>187</v>
      </c>
      <c r="IMM145" s="53"/>
      <c r="IMN145" s="14" t="s">
        <v>39</v>
      </c>
      <c r="IMQ145" s="14">
        <v>9.6999999999999993</v>
      </c>
      <c r="IMR145" s="14">
        <v>39</v>
      </c>
      <c r="IMS145" s="14">
        <v>0.15</v>
      </c>
      <c r="IMT145" s="14">
        <v>10</v>
      </c>
      <c r="INA145" s="14">
        <v>282.11</v>
      </c>
      <c r="INB145" s="53" t="s">
        <v>187</v>
      </c>
      <c r="INC145" s="53"/>
      <c r="IND145" s="14" t="s">
        <v>39</v>
      </c>
      <c r="ING145" s="14">
        <v>9.6999999999999993</v>
      </c>
      <c r="INH145" s="14">
        <v>39</v>
      </c>
      <c r="INI145" s="14">
        <v>0.15</v>
      </c>
      <c r="INJ145" s="14">
        <v>10</v>
      </c>
      <c r="INQ145" s="14">
        <v>282.11</v>
      </c>
      <c r="INR145" s="53" t="s">
        <v>187</v>
      </c>
      <c r="INS145" s="53"/>
      <c r="INT145" s="14" t="s">
        <v>39</v>
      </c>
      <c r="INW145" s="14">
        <v>9.6999999999999993</v>
      </c>
      <c r="INX145" s="14">
        <v>39</v>
      </c>
      <c r="INY145" s="14">
        <v>0.15</v>
      </c>
      <c r="INZ145" s="14">
        <v>10</v>
      </c>
      <c r="IOG145" s="14">
        <v>282.11</v>
      </c>
      <c r="IOH145" s="53" t="s">
        <v>187</v>
      </c>
      <c r="IOI145" s="53"/>
      <c r="IOJ145" s="14" t="s">
        <v>39</v>
      </c>
      <c r="IOM145" s="14">
        <v>9.6999999999999993</v>
      </c>
      <c r="ION145" s="14">
        <v>39</v>
      </c>
      <c r="IOO145" s="14">
        <v>0.15</v>
      </c>
      <c r="IOP145" s="14">
        <v>10</v>
      </c>
      <c r="IOW145" s="14">
        <v>282.11</v>
      </c>
      <c r="IOX145" s="53" t="s">
        <v>187</v>
      </c>
      <c r="IOY145" s="53"/>
      <c r="IOZ145" s="14" t="s">
        <v>39</v>
      </c>
      <c r="IPC145" s="14">
        <v>9.6999999999999993</v>
      </c>
      <c r="IPD145" s="14">
        <v>39</v>
      </c>
      <c r="IPE145" s="14">
        <v>0.15</v>
      </c>
      <c r="IPF145" s="14">
        <v>10</v>
      </c>
      <c r="IPM145" s="14">
        <v>282.11</v>
      </c>
      <c r="IPN145" s="53" t="s">
        <v>187</v>
      </c>
      <c r="IPO145" s="53"/>
      <c r="IPP145" s="14" t="s">
        <v>39</v>
      </c>
      <c r="IPS145" s="14">
        <v>9.6999999999999993</v>
      </c>
      <c r="IPT145" s="14">
        <v>39</v>
      </c>
      <c r="IPU145" s="14">
        <v>0.15</v>
      </c>
      <c r="IPV145" s="14">
        <v>10</v>
      </c>
      <c r="IQC145" s="14">
        <v>282.11</v>
      </c>
      <c r="IQD145" s="53" t="s">
        <v>187</v>
      </c>
      <c r="IQE145" s="53"/>
      <c r="IQF145" s="14" t="s">
        <v>39</v>
      </c>
      <c r="IQI145" s="14">
        <v>9.6999999999999993</v>
      </c>
      <c r="IQJ145" s="14">
        <v>39</v>
      </c>
      <c r="IQK145" s="14">
        <v>0.15</v>
      </c>
      <c r="IQL145" s="14">
        <v>10</v>
      </c>
      <c r="IQS145" s="14">
        <v>282.11</v>
      </c>
      <c r="IQT145" s="53" t="s">
        <v>187</v>
      </c>
      <c r="IQU145" s="53"/>
      <c r="IQV145" s="14" t="s">
        <v>39</v>
      </c>
      <c r="IQY145" s="14">
        <v>9.6999999999999993</v>
      </c>
      <c r="IQZ145" s="14">
        <v>39</v>
      </c>
      <c r="IRA145" s="14">
        <v>0.15</v>
      </c>
      <c r="IRB145" s="14">
        <v>10</v>
      </c>
      <c r="IRI145" s="14">
        <v>282.11</v>
      </c>
      <c r="IRJ145" s="53" t="s">
        <v>187</v>
      </c>
      <c r="IRK145" s="53"/>
      <c r="IRL145" s="14" t="s">
        <v>39</v>
      </c>
      <c r="IRO145" s="14">
        <v>9.6999999999999993</v>
      </c>
      <c r="IRP145" s="14">
        <v>39</v>
      </c>
      <c r="IRQ145" s="14">
        <v>0.15</v>
      </c>
      <c r="IRR145" s="14">
        <v>10</v>
      </c>
      <c r="IRY145" s="14">
        <v>282.11</v>
      </c>
      <c r="IRZ145" s="53" t="s">
        <v>187</v>
      </c>
      <c r="ISA145" s="53"/>
      <c r="ISB145" s="14" t="s">
        <v>39</v>
      </c>
      <c r="ISE145" s="14">
        <v>9.6999999999999993</v>
      </c>
      <c r="ISF145" s="14">
        <v>39</v>
      </c>
      <c r="ISG145" s="14">
        <v>0.15</v>
      </c>
      <c r="ISH145" s="14">
        <v>10</v>
      </c>
      <c r="ISO145" s="14">
        <v>282.11</v>
      </c>
      <c r="ISP145" s="53" t="s">
        <v>187</v>
      </c>
      <c r="ISQ145" s="53"/>
      <c r="ISR145" s="14" t="s">
        <v>39</v>
      </c>
      <c r="ISU145" s="14">
        <v>9.6999999999999993</v>
      </c>
      <c r="ISV145" s="14">
        <v>39</v>
      </c>
      <c r="ISW145" s="14">
        <v>0.15</v>
      </c>
      <c r="ISX145" s="14">
        <v>10</v>
      </c>
      <c r="ITE145" s="14">
        <v>282.11</v>
      </c>
      <c r="ITF145" s="53" t="s">
        <v>187</v>
      </c>
      <c r="ITG145" s="53"/>
      <c r="ITH145" s="14" t="s">
        <v>39</v>
      </c>
      <c r="ITK145" s="14">
        <v>9.6999999999999993</v>
      </c>
      <c r="ITL145" s="14">
        <v>39</v>
      </c>
      <c r="ITM145" s="14">
        <v>0.15</v>
      </c>
      <c r="ITN145" s="14">
        <v>10</v>
      </c>
      <c r="ITU145" s="14">
        <v>282.11</v>
      </c>
      <c r="ITV145" s="53" t="s">
        <v>187</v>
      </c>
      <c r="ITW145" s="53"/>
      <c r="ITX145" s="14" t="s">
        <v>39</v>
      </c>
      <c r="IUA145" s="14">
        <v>9.6999999999999993</v>
      </c>
      <c r="IUB145" s="14">
        <v>39</v>
      </c>
      <c r="IUC145" s="14">
        <v>0.15</v>
      </c>
      <c r="IUD145" s="14">
        <v>10</v>
      </c>
      <c r="IUK145" s="14">
        <v>282.11</v>
      </c>
      <c r="IUL145" s="53" t="s">
        <v>187</v>
      </c>
      <c r="IUM145" s="53"/>
      <c r="IUN145" s="14" t="s">
        <v>39</v>
      </c>
      <c r="IUQ145" s="14">
        <v>9.6999999999999993</v>
      </c>
      <c r="IUR145" s="14">
        <v>39</v>
      </c>
      <c r="IUS145" s="14">
        <v>0.15</v>
      </c>
      <c r="IUT145" s="14">
        <v>10</v>
      </c>
      <c r="IVA145" s="14">
        <v>282.11</v>
      </c>
      <c r="IVB145" s="53" t="s">
        <v>187</v>
      </c>
      <c r="IVC145" s="53"/>
      <c r="IVD145" s="14" t="s">
        <v>39</v>
      </c>
      <c r="IVG145" s="14">
        <v>9.6999999999999993</v>
      </c>
      <c r="IVH145" s="14">
        <v>39</v>
      </c>
      <c r="IVI145" s="14">
        <v>0.15</v>
      </c>
      <c r="IVJ145" s="14">
        <v>10</v>
      </c>
      <c r="IVQ145" s="14">
        <v>282.11</v>
      </c>
      <c r="IVR145" s="53" t="s">
        <v>187</v>
      </c>
      <c r="IVS145" s="53"/>
      <c r="IVT145" s="14" t="s">
        <v>39</v>
      </c>
      <c r="IVW145" s="14">
        <v>9.6999999999999993</v>
      </c>
      <c r="IVX145" s="14">
        <v>39</v>
      </c>
      <c r="IVY145" s="14">
        <v>0.15</v>
      </c>
      <c r="IVZ145" s="14">
        <v>10</v>
      </c>
      <c r="IWG145" s="14">
        <v>282.11</v>
      </c>
      <c r="IWH145" s="53" t="s">
        <v>187</v>
      </c>
      <c r="IWI145" s="53"/>
      <c r="IWJ145" s="14" t="s">
        <v>39</v>
      </c>
      <c r="IWM145" s="14">
        <v>9.6999999999999993</v>
      </c>
      <c r="IWN145" s="14">
        <v>39</v>
      </c>
      <c r="IWO145" s="14">
        <v>0.15</v>
      </c>
      <c r="IWP145" s="14">
        <v>10</v>
      </c>
      <c r="IWW145" s="14">
        <v>282.11</v>
      </c>
      <c r="IWX145" s="53" t="s">
        <v>187</v>
      </c>
      <c r="IWY145" s="53"/>
      <c r="IWZ145" s="14" t="s">
        <v>39</v>
      </c>
      <c r="IXC145" s="14">
        <v>9.6999999999999993</v>
      </c>
      <c r="IXD145" s="14">
        <v>39</v>
      </c>
      <c r="IXE145" s="14">
        <v>0.15</v>
      </c>
      <c r="IXF145" s="14">
        <v>10</v>
      </c>
      <c r="IXM145" s="14">
        <v>282.11</v>
      </c>
      <c r="IXN145" s="53" t="s">
        <v>187</v>
      </c>
      <c r="IXO145" s="53"/>
      <c r="IXP145" s="14" t="s">
        <v>39</v>
      </c>
      <c r="IXS145" s="14">
        <v>9.6999999999999993</v>
      </c>
      <c r="IXT145" s="14">
        <v>39</v>
      </c>
      <c r="IXU145" s="14">
        <v>0.15</v>
      </c>
      <c r="IXV145" s="14">
        <v>10</v>
      </c>
      <c r="IYC145" s="14">
        <v>282.11</v>
      </c>
      <c r="IYD145" s="53" t="s">
        <v>187</v>
      </c>
      <c r="IYE145" s="53"/>
      <c r="IYF145" s="14" t="s">
        <v>39</v>
      </c>
      <c r="IYI145" s="14">
        <v>9.6999999999999993</v>
      </c>
      <c r="IYJ145" s="14">
        <v>39</v>
      </c>
      <c r="IYK145" s="14">
        <v>0.15</v>
      </c>
      <c r="IYL145" s="14">
        <v>10</v>
      </c>
      <c r="IYS145" s="14">
        <v>282.11</v>
      </c>
      <c r="IYT145" s="53" t="s">
        <v>187</v>
      </c>
      <c r="IYU145" s="53"/>
      <c r="IYV145" s="14" t="s">
        <v>39</v>
      </c>
      <c r="IYY145" s="14">
        <v>9.6999999999999993</v>
      </c>
      <c r="IYZ145" s="14">
        <v>39</v>
      </c>
      <c r="IZA145" s="14">
        <v>0.15</v>
      </c>
      <c r="IZB145" s="14">
        <v>10</v>
      </c>
      <c r="IZI145" s="14">
        <v>282.11</v>
      </c>
      <c r="IZJ145" s="53" t="s">
        <v>187</v>
      </c>
      <c r="IZK145" s="53"/>
      <c r="IZL145" s="14" t="s">
        <v>39</v>
      </c>
      <c r="IZO145" s="14">
        <v>9.6999999999999993</v>
      </c>
      <c r="IZP145" s="14">
        <v>39</v>
      </c>
      <c r="IZQ145" s="14">
        <v>0.15</v>
      </c>
      <c r="IZR145" s="14">
        <v>10</v>
      </c>
      <c r="IZY145" s="14">
        <v>282.11</v>
      </c>
      <c r="IZZ145" s="53" t="s">
        <v>187</v>
      </c>
      <c r="JAA145" s="53"/>
      <c r="JAB145" s="14" t="s">
        <v>39</v>
      </c>
      <c r="JAE145" s="14">
        <v>9.6999999999999993</v>
      </c>
      <c r="JAF145" s="14">
        <v>39</v>
      </c>
      <c r="JAG145" s="14">
        <v>0.15</v>
      </c>
      <c r="JAH145" s="14">
        <v>10</v>
      </c>
      <c r="JAO145" s="14">
        <v>282.11</v>
      </c>
      <c r="JAP145" s="53" t="s">
        <v>187</v>
      </c>
      <c r="JAQ145" s="53"/>
      <c r="JAR145" s="14" t="s">
        <v>39</v>
      </c>
      <c r="JAU145" s="14">
        <v>9.6999999999999993</v>
      </c>
      <c r="JAV145" s="14">
        <v>39</v>
      </c>
      <c r="JAW145" s="14">
        <v>0.15</v>
      </c>
      <c r="JAX145" s="14">
        <v>10</v>
      </c>
      <c r="JBE145" s="14">
        <v>282.11</v>
      </c>
      <c r="JBF145" s="53" t="s">
        <v>187</v>
      </c>
      <c r="JBG145" s="53"/>
      <c r="JBH145" s="14" t="s">
        <v>39</v>
      </c>
      <c r="JBK145" s="14">
        <v>9.6999999999999993</v>
      </c>
      <c r="JBL145" s="14">
        <v>39</v>
      </c>
      <c r="JBM145" s="14">
        <v>0.15</v>
      </c>
      <c r="JBN145" s="14">
        <v>10</v>
      </c>
      <c r="JBU145" s="14">
        <v>282.11</v>
      </c>
      <c r="JBV145" s="53" t="s">
        <v>187</v>
      </c>
      <c r="JBW145" s="53"/>
      <c r="JBX145" s="14" t="s">
        <v>39</v>
      </c>
      <c r="JCA145" s="14">
        <v>9.6999999999999993</v>
      </c>
      <c r="JCB145" s="14">
        <v>39</v>
      </c>
      <c r="JCC145" s="14">
        <v>0.15</v>
      </c>
      <c r="JCD145" s="14">
        <v>10</v>
      </c>
      <c r="JCK145" s="14">
        <v>282.11</v>
      </c>
      <c r="JCL145" s="53" t="s">
        <v>187</v>
      </c>
      <c r="JCM145" s="53"/>
      <c r="JCN145" s="14" t="s">
        <v>39</v>
      </c>
      <c r="JCQ145" s="14">
        <v>9.6999999999999993</v>
      </c>
      <c r="JCR145" s="14">
        <v>39</v>
      </c>
      <c r="JCS145" s="14">
        <v>0.15</v>
      </c>
      <c r="JCT145" s="14">
        <v>10</v>
      </c>
      <c r="JDA145" s="14">
        <v>282.11</v>
      </c>
      <c r="JDB145" s="53" t="s">
        <v>187</v>
      </c>
      <c r="JDC145" s="53"/>
      <c r="JDD145" s="14" t="s">
        <v>39</v>
      </c>
      <c r="JDG145" s="14">
        <v>9.6999999999999993</v>
      </c>
      <c r="JDH145" s="14">
        <v>39</v>
      </c>
      <c r="JDI145" s="14">
        <v>0.15</v>
      </c>
      <c r="JDJ145" s="14">
        <v>10</v>
      </c>
      <c r="JDQ145" s="14">
        <v>282.11</v>
      </c>
      <c r="JDR145" s="53" t="s">
        <v>187</v>
      </c>
      <c r="JDS145" s="53"/>
      <c r="JDT145" s="14" t="s">
        <v>39</v>
      </c>
      <c r="JDW145" s="14">
        <v>9.6999999999999993</v>
      </c>
      <c r="JDX145" s="14">
        <v>39</v>
      </c>
      <c r="JDY145" s="14">
        <v>0.15</v>
      </c>
      <c r="JDZ145" s="14">
        <v>10</v>
      </c>
      <c r="JEG145" s="14">
        <v>282.11</v>
      </c>
      <c r="JEH145" s="53" t="s">
        <v>187</v>
      </c>
      <c r="JEI145" s="53"/>
      <c r="JEJ145" s="14" t="s">
        <v>39</v>
      </c>
      <c r="JEM145" s="14">
        <v>9.6999999999999993</v>
      </c>
      <c r="JEN145" s="14">
        <v>39</v>
      </c>
      <c r="JEO145" s="14">
        <v>0.15</v>
      </c>
      <c r="JEP145" s="14">
        <v>10</v>
      </c>
      <c r="JEW145" s="14">
        <v>282.11</v>
      </c>
      <c r="JEX145" s="53" t="s">
        <v>187</v>
      </c>
      <c r="JEY145" s="53"/>
      <c r="JEZ145" s="14" t="s">
        <v>39</v>
      </c>
      <c r="JFC145" s="14">
        <v>9.6999999999999993</v>
      </c>
      <c r="JFD145" s="14">
        <v>39</v>
      </c>
      <c r="JFE145" s="14">
        <v>0.15</v>
      </c>
      <c r="JFF145" s="14">
        <v>10</v>
      </c>
      <c r="JFM145" s="14">
        <v>282.11</v>
      </c>
      <c r="JFN145" s="53" t="s">
        <v>187</v>
      </c>
      <c r="JFO145" s="53"/>
      <c r="JFP145" s="14" t="s">
        <v>39</v>
      </c>
      <c r="JFS145" s="14">
        <v>9.6999999999999993</v>
      </c>
      <c r="JFT145" s="14">
        <v>39</v>
      </c>
      <c r="JFU145" s="14">
        <v>0.15</v>
      </c>
      <c r="JFV145" s="14">
        <v>10</v>
      </c>
      <c r="JGC145" s="14">
        <v>282.11</v>
      </c>
      <c r="JGD145" s="53" t="s">
        <v>187</v>
      </c>
      <c r="JGE145" s="53"/>
      <c r="JGF145" s="14" t="s">
        <v>39</v>
      </c>
      <c r="JGI145" s="14">
        <v>9.6999999999999993</v>
      </c>
      <c r="JGJ145" s="14">
        <v>39</v>
      </c>
      <c r="JGK145" s="14">
        <v>0.15</v>
      </c>
      <c r="JGL145" s="14">
        <v>10</v>
      </c>
      <c r="JGS145" s="14">
        <v>282.11</v>
      </c>
      <c r="JGT145" s="53" t="s">
        <v>187</v>
      </c>
      <c r="JGU145" s="53"/>
      <c r="JGV145" s="14" t="s">
        <v>39</v>
      </c>
      <c r="JGY145" s="14">
        <v>9.6999999999999993</v>
      </c>
      <c r="JGZ145" s="14">
        <v>39</v>
      </c>
      <c r="JHA145" s="14">
        <v>0.15</v>
      </c>
      <c r="JHB145" s="14">
        <v>10</v>
      </c>
      <c r="JHI145" s="14">
        <v>282.11</v>
      </c>
      <c r="JHJ145" s="53" t="s">
        <v>187</v>
      </c>
      <c r="JHK145" s="53"/>
      <c r="JHL145" s="14" t="s">
        <v>39</v>
      </c>
      <c r="JHO145" s="14">
        <v>9.6999999999999993</v>
      </c>
      <c r="JHP145" s="14">
        <v>39</v>
      </c>
      <c r="JHQ145" s="14">
        <v>0.15</v>
      </c>
      <c r="JHR145" s="14">
        <v>10</v>
      </c>
      <c r="JHY145" s="14">
        <v>282.11</v>
      </c>
      <c r="JHZ145" s="53" t="s">
        <v>187</v>
      </c>
      <c r="JIA145" s="53"/>
      <c r="JIB145" s="14" t="s">
        <v>39</v>
      </c>
      <c r="JIE145" s="14">
        <v>9.6999999999999993</v>
      </c>
      <c r="JIF145" s="14">
        <v>39</v>
      </c>
      <c r="JIG145" s="14">
        <v>0.15</v>
      </c>
      <c r="JIH145" s="14">
        <v>10</v>
      </c>
      <c r="JIO145" s="14">
        <v>282.11</v>
      </c>
      <c r="JIP145" s="53" t="s">
        <v>187</v>
      </c>
      <c r="JIQ145" s="53"/>
      <c r="JIR145" s="14" t="s">
        <v>39</v>
      </c>
      <c r="JIU145" s="14">
        <v>9.6999999999999993</v>
      </c>
      <c r="JIV145" s="14">
        <v>39</v>
      </c>
      <c r="JIW145" s="14">
        <v>0.15</v>
      </c>
      <c r="JIX145" s="14">
        <v>10</v>
      </c>
      <c r="JJE145" s="14">
        <v>282.11</v>
      </c>
      <c r="JJF145" s="53" t="s">
        <v>187</v>
      </c>
      <c r="JJG145" s="53"/>
      <c r="JJH145" s="14" t="s">
        <v>39</v>
      </c>
      <c r="JJK145" s="14">
        <v>9.6999999999999993</v>
      </c>
      <c r="JJL145" s="14">
        <v>39</v>
      </c>
      <c r="JJM145" s="14">
        <v>0.15</v>
      </c>
      <c r="JJN145" s="14">
        <v>10</v>
      </c>
      <c r="JJU145" s="14">
        <v>282.11</v>
      </c>
      <c r="JJV145" s="53" t="s">
        <v>187</v>
      </c>
      <c r="JJW145" s="53"/>
      <c r="JJX145" s="14" t="s">
        <v>39</v>
      </c>
      <c r="JKA145" s="14">
        <v>9.6999999999999993</v>
      </c>
      <c r="JKB145" s="14">
        <v>39</v>
      </c>
      <c r="JKC145" s="14">
        <v>0.15</v>
      </c>
      <c r="JKD145" s="14">
        <v>10</v>
      </c>
      <c r="JKK145" s="14">
        <v>282.11</v>
      </c>
      <c r="JKL145" s="53" t="s">
        <v>187</v>
      </c>
      <c r="JKM145" s="53"/>
      <c r="JKN145" s="14" t="s">
        <v>39</v>
      </c>
      <c r="JKQ145" s="14">
        <v>9.6999999999999993</v>
      </c>
      <c r="JKR145" s="14">
        <v>39</v>
      </c>
      <c r="JKS145" s="14">
        <v>0.15</v>
      </c>
      <c r="JKT145" s="14">
        <v>10</v>
      </c>
      <c r="JLA145" s="14">
        <v>282.11</v>
      </c>
      <c r="JLB145" s="53" t="s">
        <v>187</v>
      </c>
      <c r="JLC145" s="53"/>
      <c r="JLD145" s="14" t="s">
        <v>39</v>
      </c>
      <c r="JLG145" s="14">
        <v>9.6999999999999993</v>
      </c>
      <c r="JLH145" s="14">
        <v>39</v>
      </c>
      <c r="JLI145" s="14">
        <v>0.15</v>
      </c>
      <c r="JLJ145" s="14">
        <v>10</v>
      </c>
      <c r="JLQ145" s="14">
        <v>282.11</v>
      </c>
      <c r="JLR145" s="53" t="s">
        <v>187</v>
      </c>
      <c r="JLS145" s="53"/>
      <c r="JLT145" s="14" t="s">
        <v>39</v>
      </c>
      <c r="JLW145" s="14">
        <v>9.6999999999999993</v>
      </c>
      <c r="JLX145" s="14">
        <v>39</v>
      </c>
      <c r="JLY145" s="14">
        <v>0.15</v>
      </c>
      <c r="JLZ145" s="14">
        <v>10</v>
      </c>
      <c r="JMG145" s="14">
        <v>282.11</v>
      </c>
      <c r="JMH145" s="53" t="s">
        <v>187</v>
      </c>
      <c r="JMI145" s="53"/>
      <c r="JMJ145" s="14" t="s">
        <v>39</v>
      </c>
      <c r="JMM145" s="14">
        <v>9.6999999999999993</v>
      </c>
      <c r="JMN145" s="14">
        <v>39</v>
      </c>
      <c r="JMO145" s="14">
        <v>0.15</v>
      </c>
      <c r="JMP145" s="14">
        <v>10</v>
      </c>
      <c r="JMW145" s="14">
        <v>282.11</v>
      </c>
      <c r="JMX145" s="53" t="s">
        <v>187</v>
      </c>
      <c r="JMY145" s="53"/>
      <c r="JMZ145" s="14" t="s">
        <v>39</v>
      </c>
      <c r="JNC145" s="14">
        <v>9.6999999999999993</v>
      </c>
      <c r="JND145" s="14">
        <v>39</v>
      </c>
      <c r="JNE145" s="14">
        <v>0.15</v>
      </c>
      <c r="JNF145" s="14">
        <v>10</v>
      </c>
      <c r="JNM145" s="14">
        <v>282.11</v>
      </c>
      <c r="JNN145" s="53" t="s">
        <v>187</v>
      </c>
      <c r="JNO145" s="53"/>
      <c r="JNP145" s="14" t="s">
        <v>39</v>
      </c>
      <c r="JNS145" s="14">
        <v>9.6999999999999993</v>
      </c>
      <c r="JNT145" s="14">
        <v>39</v>
      </c>
      <c r="JNU145" s="14">
        <v>0.15</v>
      </c>
      <c r="JNV145" s="14">
        <v>10</v>
      </c>
      <c r="JOC145" s="14">
        <v>282.11</v>
      </c>
      <c r="JOD145" s="53" t="s">
        <v>187</v>
      </c>
      <c r="JOE145" s="53"/>
      <c r="JOF145" s="14" t="s">
        <v>39</v>
      </c>
      <c r="JOI145" s="14">
        <v>9.6999999999999993</v>
      </c>
      <c r="JOJ145" s="14">
        <v>39</v>
      </c>
      <c r="JOK145" s="14">
        <v>0.15</v>
      </c>
      <c r="JOL145" s="14">
        <v>10</v>
      </c>
      <c r="JOS145" s="14">
        <v>282.11</v>
      </c>
      <c r="JOT145" s="53" t="s">
        <v>187</v>
      </c>
      <c r="JOU145" s="53"/>
      <c r="JOV145" s="14" t="s">
        <v>39</v>
      </c>
      <c r="JOY145" s="14">
        <v>9.6999999999999993</v>
      </c>
      <c r="JOZ145" s="14">
        <v>39</v>
      </c>
      <c r="JPA145" s="14">
        <v>0.15</v>
      </c>
      <c r="JPB145" s="14">
        <v>10</v>
      </c>
      <c r="JPI145" s="14">
        <v>282.11</v>
      </c>
      <c r="JPJ145" s="53" t="s">
        <v>187</v>
      </c>
      <c r="JPK145" s="53"/>
      <c r="JPL145" s="14" t="s">
        <v>39</v>
      </c>
      <c r="JPO145" s="14">
        <v>9.6999999999999993</v>
      </c>
      <c r="JPP145" s="14">
        <v>39</v>
      </c>
      <c r="JPQ145" s="14">
        <v>0.15</v>
      </c>
      <c r="JPR145" s="14">
        <v>10</v>
      </c>
      <c r="JPY145" s="14">
        <v>282.11</v>
      </c>
      <c r="JPZ145" s="53" t="s">
        <v>187</v>
      </c>
      <c r="JQA145" s="53"/>
      <c r="JQB145" s="14" t="s">
        <v>39</v>
      </c>
      <c r="JQE145" s="14">
        <v>9.6999999999999993</v>
      </c>
      <c r="JQF145" s="14">
        <v>39</v>
      </c>
      <c r="JQG145" s="14">
        <v>0.15</v>
      </c>
      <c r="JQH145" s="14">
        <v>10</v>
      </c>
      <c r="JQO145" s="14">
        <v>282.11</v>
      </c>
      <c r="JQP145" s="53" t="s">
        <v>187</v>
      </c>
      <c r="JQQ145" s="53"/>
      <c r="JQR145" s="14" t="s">
        <v>39</v>
      </c>
      <c r="JQU145" s="14">
        <v>9.6999999999999993</v>
      </c>
      <c r="JQV145" s="14">
        <v>39</v>
      </c>
      <c r="JQW145" s="14">
        <v>0.15</v>
      </c>
      <c r="JQX145" s="14">
        <v>10</v>
      </c>
      <c r="JRE145" s="14">
        <v>282.11</v>
      </c>
      <c r="JRF145" s="53" t="s">
        <v>187</v>
      </c>
      <c r="JRG145" s="53"/>
      <c r="JRH145" s="14" t="s">
        <v>39</v>
      </c>
      <c r="JRK145" s="14">
        <v>9.6999999999999993</v>
      </c>
      <c r="JRL145" s="14">
        <v>39</v>
      </c>
      <c r="JRM145" s="14">
        <v>0.15</v>
      </c>
      <c r="JRN145" s="14">
        <v>10</v>
      </c>
      <c r="JRU145" s="14">
        <v>282.11</v>
      </c>
      <c r="JRV145" s="53" t="s">
        <v>187</v>
      </c>
      <c r="JRW145" s="53"/>
      <c r="JRX145" s="14" t="s">
        <v>39</v>
      </c>
      <c r="JSA145" s="14">
        <v>9.6999999999999993</v>
      </c>
      <c r="JSB145" s="14">
        <v>39</v>
      </c>
      <c r="JSC145" s="14">
        <v>0.15</v>
      </c>
      <c r="JSD145" s="14">
        <v>10</v>
      </c>
      <c r="JSK145" s="14">
        <v>282.11</v>
      </c>
      <c r="JSL145" s="53" t="s">
        <v>187</v>
      </c>
      <c r="JSM145" s="53"/>
      <c r="JSN145" s="14" t="s">
        <v>39</v>
      </c>
      <c r="JSQ145" s="14">
        <v>9.6999999999999993</v>
      </c>
      <c r="JSR145" s="14">
        <v>39</v>
      </c>
      <c r="JSS145" s="14">
        <v>0.15</v>
      </c>
      <c r="JST145" s="14">
        <v>10</v>
      </c>
      <c r="JTA145" s="14">
        <v>282.11</v>
      </c>
      <c r="JTB145" s="53" t="s">
        <v>187</v>
      </c>
      <c r="JTC145" s="53"/>
      <c r="JTD145" s="14" t="s">
        <v>39</v>
      </c>
      <c r="JTG145" s="14">
        <v>9.6999999999999993</v>
      </c>
      <c r="JTH145" s="14">
        <v>39</v>
      </c>
      <c r="JTI145" s="14">
        <v>0.15</v>
      </c>
      <c r="JTJ145" s="14">
        <v>10</v>
      </c>
      <c r="JTQ145" s="14">
        <v>282.11</v>
      </c>
      <c r="JTR145" s="53" t="s">
        <v>187</v>
      </c>
      <c r="JTS145" s="53"/>
      <c r="JTT145" s="14" t="s">
        <v>39</v>
      </c>
      <c r="JTW145" s="14">
        <v>9.6999999999999993</v>
      </c>
      <c r="JTX145" s="14">
        <v>39</v>
      </c>
      <c r="JTY145" s="14">
        <v>0.15</v>
      </c>
      <c r="JTZ145" s="14">
        <v>10</v>
      </c>
      <c r="JUG145" s="14">
        <v>282.11</v>
      </c>
      <c r="JUH145" s="53" t="s">
        <v>187</v>
      </c>
      <c r="JUI145" s="53"/>
      <c r="JUJ145" s="14" t="s">
        <v>39</v>
      </c>
      <c r="JUM145" s="14">
        <v>9.6999999999999993</v>
      </c>
      <c r="JUN145" s="14">
        <v>39</v>
      </c>
      <c r="JUO145" s="14">
        <v>0.15</v>
      </c>
      <c r="JUP145" s="14">
        <v>10</v>
      </c>
      <c r="JUW145" s="14">
        <v>282.11</v>
      </c>
      <c r="JUX145" s="53" t="s">
        <v>187</v>
      </c>
      <c r="JUY145" s="53"/>
      <c r="JUZ145" s="14" t="s">
        <v>39</v>
      </c>
      <c r="JVC145" s="14">
        <v>9.6999999999999993</v>
      </c>
      <c r="JVD145" s="14">
        <v>39</v>
      </c>
      <c r="JVE145" s="14">
        <v>0.15</v>
      </c>
      <c r="JVF145" s="14">
        <v>10</v>
      </c>
      <c r="JVM145" s="14">
        <v>282.11</v>
      </c>
      <c r="JVN145" s="53" t="s">
        <v>187</v>
      </c>
      <c r="JVO145" s="53"/>
      <c r="JVP145" s="14" t="s">
        <v>39</v>
      </c>
      <c r="JVS145" s="14">
        <v>9.6999999999999993</v>
      </c>
      <c r="JVT145" s="14">
        <v>39</v>
      </c>
      <c r="JVU145" s="14">
        <v>0.15</v>
      </c>
      <c r="JVV145" s="14">
        <v>10</v>
      </c>
      <c r="JWC145" s="14">
        <v>282.11</v>
      </c>
      <c r="JWD145" s="53" t="s">
        <v>187</v>
      </c>
      <c r="JWE145" s="53"/>
      <c r="JWF145" s="14" t="s">
        <v>39</v>
      </c>
      <c r="JWI145" s="14">
        <v>9.6999999999999993</v>
      </c>
      <c r="JWJ145" s="14">
        <v>39</v>
      </c>
      <c r="JWK145" s="14">
        <v>0.15</v>
      </c>
      <c r="JWL145" s="14">
        <v>10</v>
      </c>
      <c r="JWS145" s="14">
        <v>282.11</v>
      </c>
      <c r="JWT145" s="53" t="s">
        <v>187</v>
      </c>
      <c r="JWU145" s="53"/>
      <c r="JWV145" s="14" t="s">
        <v>39</v>
      </c>
      <c r="JWY145" s="14">
        <v>9.6999999999999993</v>
      </c>
      <c r="JWZ145" s="14">
        <v>39</v>
      </c>
      <c r="JXA145" s="14">
        <v>0.15</v>
      </c>
      <c r="JXB145" s="14">
        <v>10</v>
      </c>
      <c r="JXI145" s="14">
        <v>282.11</v>
      </c>
      <c r="JXJ145" s="53" t="s">
        <v>187</v>
      </c>
      <c r="JXK145" s="53"/>
      <c r="JXL145" s="14" t="s">
        <v>39</v>
      </c>
      <c r="JXO145" s="14">
        <v>9.6999999999999993</v>
      </c>
      <c r="JXP145" s="14">
        <v>39</v>
      </c>
      <c r="JXQ145" s="14">
        <v>0.15</v>
      </c>
      <c r="JXR145" s="14">
        <v>10</v>
      </c>
      <c r="JXY145" s="14">
        <v>282.11</v>
      </c>
      <c r="JXZ145" s="53" t="s">
        <v>187</v>
      </c>
      <c r="JYA145" s="53"/>
      <c r="JYB145" s="14" t="s">
        <v>39</v>
      </c>
      <c r="JYE145" s="14">
        <v>9.6999999999999993</v>
      </c>
      <c r="JYF145" s="14">
        <v>39</v>
      </c>
      <c r="JYG145" s="14">
        <v>0.15</v>
      </c>
      <c r="JYH145" s="14">
        <v>10</v>
      </c>
      <c r="JYO145" s="14">
        <v>282.11</v>
      </c>
      <c r="JYP145" s="53" t="s">
        <v>187</v>
      </c>
      <c r="JYQ145" s="53"/>
      <c r="JYR145" s="14" t="s">
        <v>39</v>
      </c>
      <c r="JYU145" s="14">
        <v>9.6999999999999993</v>
      </c>
      <c r="JYV145" s="14">
        <v>39</v>
      </c>
      <c r="JYW145" s="14">
        <v>0.15</v>
      </c>
      <c r="JYX145" s="14">
        <v>10</v>
      </c>
      <c r="JZE145" s="14">
        <v>282.11</v>
      </c>
      <c r="JZF145" s="53" t="s">
        <v>187</v>
      </c>
      <c r="JZG145" s="53"/>
      <c r="JZH145" s="14" t="s">
        <v>39</v>
      </c>
      <c r="JZK145" s="14">
        <v>9.6999999999999993</v>
      </c>
      <c r="JZL145" s="14">
        <v>39</v>
      </c>
      <c r="JZM145" s="14">
        <v>0.15</v>
      </c>
      <c r="JZN145" s="14">
        <v>10</v>
      </c>
      <c r="JZU145" s="14">
        <v>282.11</v>
      </c>
      <c r="JZV145" s="53" t="s">
        <v>187</v>
      </c>
      <c r="JZW145" s="53"/>
      <c r="JZX145" s="14" t="s">
        <v>39</v>
      </c>
      <c r="KAA145" s="14">
        <v>9.6999999999999993</v>
      </c>
      <c r="KAB145" s="14">
        <v>39</v>
      </c>
      <c r="KAC145" s="14">
        <v>0.15</v>
      </c>
      <c r="KAD145" s="14">
        <v>10</v>
      </c>
      <c r="KAK145" s="14">
        <v>282.11</v>
      </c>
      <c r="KAL145" s="53" t="s">
        <v>187</v>
      </c>
      <c r="KAM145" s="53"/>
      <c r="KAN145" s="14" t="s">
        <v>39</v>
      </c>
      <c r="KAQ145" s="14">
        <v>9.6999999999999993</v>
      </c>
      <c r="KAR145" s="14">
        <v>39</v>
      </c>
      <c r="KAS145" s="14">
        <v>0.15</v>
      </c>
      <c r="KAT145" s="14">
        <v>10</v>
      </c>
      <c r="KBA145" s="14">
        <v>282.11</v>
      </c>
      <c r="KBB145" s="53" t="s">
        <v>187</v>
      </c>
      <c r="KBC145" s="53"/>
      <c r="KBD145" s="14" t="s">
        <v>39</v>
      </c>
      <c r="KBG145" s="14">
        <v>9.6999999999999993</v>
      </c>
      <c r="KBH145" s="14">
        <v>39</v>
      </c>
      <c r="KBI145" s="14">
        <v>0.15</v>
      </c>
      <c r="KBJ145" s="14">
        <v>10</v>
      </c>
      <c r="KBQ145" s="14">
        <v>282.11</v>
      </c>
      <c r="KBR145" s="53" t="s">
        <v>187</v>
      </c>
      <c r="KBS145" s="53"/>
      <c r="KBT145" s="14" t="s">
        <v>39</v>
      </c>
      <c r="KBW145" s="14">
        <v>9.6999999999999993</v>
      </c>
      <c r="KBX145" s="14">
        <v>39</v>
      </c>
      <c r="KBY145" s="14">
        <v>0.15</v>
      </c>
      <c r="KBZ145" s="14">
        <v>10</v>
      </c>
      <c r="KCG145" s="14">
        <v>282.11</v>
      </c>
      <c r="KCH145" s="53" t="s">
        <v>187</v>
      </c>
      <c r="KCI145" s="53"/>
      <c r="KCJ145" s="14" t="s">
        <v>39</v>
      </c>
      <c r="KCM145" s="14">
        <v>9.6999999999999993</v>
      </c>
      <c r="KCN145" s="14">
        <v>39</v>
      </c>
      <c r="KCO145" s="14">
        <v>0.15</v>
      </c>
      <c r="KCP145" s="14">
        <v>10</v>
      </c>
      <c r="KCW145" s="14">
        <v>282.11</v>
      </c>
      <c r="KCX145" s="53" t="s">
        <v>187</v>
      </c>
      <c r="KCY145" s="53"/>
      <c r="KCZ145" s="14" t="s">
        <v>39</v>
      </c>
      <c r="KDC145" s="14">
        <v>9.6999999999999993</v>
      </c>
      <c r="KDD145" s="14">
        <v>39</v>
      </c>
      <c r="KDE145" s="14">
        <v>0.15</v>
      </c>
      <c r="KDF145" s="14">
        <v>10</v>
      </c>
      <c r="KDM145" s="14">
        <v>282.11</v>
      </c>
      <c r="KDN145" s="53" t="s">
        <v>187</v>
      </c>
      <c r="KDO145" s="53"/>
      <c r="KDP145" s="14" t="s">
        <v>39</v>
      </c>
      <c r="KDS145" s="14">
        <v>9.6999999999999993</v>
      </c>
      <c r="KDT145" s="14">
        <v>39</v>
      </c>
      <c r="KDU145" s="14">
        <v>0.15</v>
      </c>
      <c r="KDV145" s="14">
        <v>10</v>
      </c>
      <c r="KEC145" s="14">
        <v>282.11</v>
      </c>
      <c r="KED145" s="53" t="s">
        <v>187</v>
      </c>
      <c r="KEE145" s="53"/>
      <c r="KEF145" s="14" t="s">
        <v>39</v>
      </c>
      <c r="KEI145" s="14">
        <v>9.6999999999999993</v>
      </c>
      <c r="KEJ145" s="14">
        <v>39</v>
      </c>
      <c r="KEK145" s="14">
        <v>0.15</v>
      </c>
      <c r="KEL145" s="14">
        <v>10</v>
      </c>
      <c r="KES145" s="14">
        <v>282.11</v>
      </c>
      <c r="KET145" s="53" t="s">
        <v>187</v>
      </c>
      <c r="KEU145" s="53"/>
      <c r="KEV145" s="14" t="s">
        <v>39</v>
      </c>
      <c r="KEY145" s="14">
        <v>9.6999999999999993</v>
      </c>
      <c r="KEZ145" s="14">
        <v>39</v>
      </c>
      <c r="KFA145" s="14">
        <v>0.15</v>
      </c>
      <c r="KFB145" s="14">
        <v>10</v>
      </c>
      <c r="KFI145" s="14">
        <v>282.11</v>
      </c>
      <c r="KFJ145" s="53" t="s">
        <v>187</v>
      </c>
      <c r="KFK145" s="53"/>
      <c r="KFL145" s="14" t="s">
        <v>39</v>
      </c>
      <c r="KFO145" s="14">
        <v>9.6999999999999993</v>
      </c>
      <c r="KFP145" s="14">
        <v>39</v>
      </c>
      <c r="KFQ145" s="14">
        <v>0.15</v>
      </c>
      <c r="KFR145" s="14">
        <v>10</v>
      </c>
      <c r="KFY145" s="14">
        <v>282.11</v>
      </c>
      <c r="KFZ145" s="53" t="s">
        <v>187</v>
      </c>
      <c r="KGA145" s="53"/>
      <c r="KGB145" s="14" t="s">
        <v>39</v>
      </c>
      <c r="KGE145" s="14">
        <v>9.6999999999999993</v>
      </c>
      <c r="KGF145" s="14">
        <v>39</v>
      </c>
      <c r="KGG145" s="14">
        <v>0.15</v>
      </c>
      <c r="KGH145" s="14">
        <v>10</v>
      </c>
      <c r="KGO145" s="14">
        <v>282.11</v>
      </c>
      <c r="KGP145" s="53" t="s">
        <v>187</v>
      </c>
      <c r="KGQ145" s="53"/>
      <c r="KGR145" s="14" t="s">
        <v>39</v>
      </c>
      <c r="KGU145" s="14">
        <v>9.6999999999999993</v>
      </c>
      <c r="KGV145" s="14">
        <v>39</v>
      </c>
      <c r="KGW145" s="14">
        <v>0.15</v>
      </c>
      <c r="KGX145" s="14">
        <v>10</v>
      </c>
      <c r="KHE145" s="14">
        <v>282.11</v>
      </c>
      <c r="KHF145" s="53" t="s">
        <v>187</v>
      </c>
      <c r="KHG145" s="53"/>
      <c r="KHH145" s="14" t="s">
        <v>39</v>
      </c>
      <c r="KHK145" s="14">
        <v>9.6999999999999993</v>
      </c>
      <c r="KHL145" s="14">
        <v>39</v>
      </c>
      <c r="KHM145" s="14">
        <v>0.15</v>
      </c>
      <c r="KHN145" s="14">
        <v>10</v>
      </c>
      <c r="KHU145" s="14">
        <v>282.11</v>
      </c>
      <c r="KHV145" s="53" t="s">
        <v>187</v>
      </c>
      <c r="KHW145" s="53"/>
      <c r="KHX145" s="14" t="s">
        <v>39</v>
      </c>
      <c r="KIA145" s="14">
        <v>9.6999999999999993</v>
      </c>
      <c r="KIB145" s="14">
        <v>39</v>
      </c>
      <c r="KIC145" s="14">
        <v>0.15</v>
      </c>
      <c r="KID145" s="14">
        <v>10</v>
      </c>
      <c r="KIK145" s="14">
        <v>282.11</v>
      </c>
      <c r="KIL145" s="53" t="s">
        <v>187</v>
      </c>
      <c r="KIM145" s="53"/>
      <c r="KIN145" s="14" t="s">
        <v>39</v>
      </c>
      <c r="KIQ145" s="14">
        <v>9.6999999999999993</v>
      </c>
      <c r="KIR145" s="14">
        <v>39</v>
      </c>
      <c r="KIS145" s="14">
        <v>0.15</v>
      </c>
      <c r="KIT145" s="14">
        <v>10</v>
      </c>
      <c r="KJA145" s="14">
        <v>282.11</v>
      </c>
      <c r="KJB145" s="53" t="s">
        <v>187</v>
      </c>
      <c r="KJC145" s="53"/>
      <c r="KJD145" s="14" t="s">
        <v>39</v>
      </c>
      <c r="KJG145" s="14">
        <v>9.6999999999999993</v>
      </c>
      <c r="KJH145" s="14">
        <v>39</v>
      </c>
      <c r="KJI145" s="14">
        <v>0.15</v>
      </c>
      <c r="KJJ145" s="14">
        <v>10</v>
      </c>
      <c r="KJQ145" s="14">
        <v>282.11</v>
      </c>
      <c r="KJR145" s="53" t="s">
        <v>187</v>
      </c>
      <c r="KJS145" s="53"/>
      <c r="KJT145" s="14" t="s">
        <v>39</v>
      </c>
      <c r="KJW145" s="14">
        <v>9.6999999999999993</v>
      </c>
      <c r="KJX145" s="14">
        <v>39</v>
      </c>
      <c r="KJY145" s="14">
        <v>0.15</v>
      </c>
      <c r="KJZ145" s="14">
        <v>10</v>
      </c>
      <c r="KKG145" s="14">
        <v>282.11</v>
      </c>
      <c r="KKH145" s="53" t="s">
        <v>187</v>
      </c>
      <c r="KKI145" s="53"/>
      <c r="KKJ145" s="14" t="s">
        <v>39</v>
      </c>
      <c r="KKM145" s="14">
        <v>9.6999999999999993</v>
      </c>
      <c r="KKN145" s="14">
        <v>39</v>
      </c>
      <c r="KKO145" s="14">
        <v>0.15</v>
      </c>
      <c r="KKP145" s="14">
        <v>10</v>
      </c>
      <c r="KKW145" s="14">
        <v>282.11</v>
      </c>
      <c r="KKX145" s="53" t="s">
        <v>187</v>
      </c>
      <c r="KKY145" s="53"/>
      <c r="KKZ145" s="14" t="s">
        <v>39</v>
      </c>
      <c r="KLC145" s="14">
        <v>9.6999999999999993</v>
      </c>
      <c r="KLD145" s="14">
        <v>39</v>
      </c>
      <c r="KLE145" s="14">
        <v>0.15</v>
      </c>
      <c r="KLF145" s="14">
        <v>10</v>
      </c>
      <c r="KLM145" s="14">
        <v>282.11</v>
      </c>
      <c r="KLN145" s="53" t="s">
        <v>187</v>
      </c>
      <c r="KLO145" s="53"/>
      <c r="KLP145" s="14" t="s">
        <v>39</v>
      </c>
      <c r="KLS145" s="14">
        <v>9.6999999999999993</v>
      </c>
      <c r="KLT145" s="14">
        <v>39</v>
      </c>
      <c r="KLU145" s="14">
        <v>0.15</v>
      </c>
      <c r="KLV145" s="14">
        <v>10</v>
      </c>
      <c r="KMC145" s="14">
        <v>282.11</v>
      </c>
      <c r="KMD145" s="53" t="s">
        <v>187</v>
      </c>
      <c r="KME145" s="53"/>
      <c r="KMF145" s="14" t="s">
        <v>39</v>
      </c>
      <c r="KMI145" s="14">
        <v>9.6999999999999993</v>
      </c>
      <c r="KMJ145" s="14">
        <v>39</v>
      </c>
      <c r="KMK145" s="14">
        <v>0.15</v>
      </c>
      <c r="KML145" s="14">
        <v>10</v>
      </c>
      <c r="KMS145" s="14">
        <v>282.11</v>
      </c>
      <c r="KMT145" s="53" t="s">
        <v>187</v>
      </c>
      <c r="KMU145" s="53"/>
      <c r="KMV145" s="14" t="s">
        <v>39</v>
      </c>
      <c r="KMY145" s="14">
        <v>9.6999999999999993</v>
      </c>
      <c r="KMZ145" s="14">
        <v>39</v>
      </c>
      <c r="KNA145" s="14">
        <v>0.15</v>
      </c>
      <c r="KNB145" s="14">
        <v>10</v>
      </c>
      <c r="KNI145" s="14">
        <v>282.11</v>
      </c>
      <c r="KNJ145" s="53" t="s">
        <v>187</v>
      </c>
      <c r="KNK145" s="53"/>
      <c r="KNL145" s="14" t="s">
        <v>39</v>
      </c>
      <c r="KNO145" s="14">
        <v>9.6999999999999993</v>
      </c>
      <c r="KNP145" s="14">
        <v>39</v>
      </c>
      <c r="KNQ145" s="14">
        <v>0.15</v>
      </c>
      <c r="KNR145" s="14">
        <v>10</v>
      </c>
      <c r="KNY145" s="14">
        <v>282.11</v>
      </c>
      <c r="KNZ145" s="53" t="s">
        <v>187</v>
      </c>
      <c r="KOA145" s="53"/>
      <c r="KOB145" s="14" t="s">
        <v>39</v>
      </c>
      <c r="KOE145" s="14">
        <v>9.6999999999999993</v>
      </c>
      <c r="KOF145" s="14">
        <v>39</v>
      </c>
      <c r="KOG145" s="14">
        <v>0.15</v>
      </c>
      <c r="KOH145" s="14">
        <v>10</v>
      </c>
      <c r="KOO145" s="14">
        <v>282.11</v>
      </c>
      <c r="KOP145" s="53" t="s">
        <v>187</v>
      </c>
      <c r="KOQ145" s="53"/>
      <c r="KOR145" s="14" t="s">
        <v>39</v>
      </c>
      <c r="KOU145" s="14">
        <v>9.6999999999999993</v>
      </c>
      <c r="KOV145" s="14">
        <v>39</v>
      </c>
      <c r="KOW145" s="14">
        <v>0.15</v>
      </c>
      <c r="KOX145" s="14">
        <v>10</v>
      </c>
      <c r="KPE145" s="14">
        <v>282.11</v>
      </c>
      <c r="KPF145" s="53" t="s">
        <v>187</v>
      </c>
      <c r="KPG145" s="53"/>
      <c r="KPH145" s="14" t="s">
        <v>39</v>
      </c>
      <c r="KPK145" s="14">
        <v>9.6999999999999993</v>
      </c>
      <c r="KPL145" s="14">
        <v>39</v>
      </c>
      <c r="KPM145" s="14">
        <v>0.15</v>
      </c>
      <c r="KPN145" s="14">
        <v>10</v>
      </c>
      <c r="KPU145" s="14">
        <v>282.11</v>
      </c>
      <c r="KPV145" s="53" t="s">
        <v>187</v>
      </c>
      <c r="KPW145" s="53"/>
      <c r="KPX145" s="14" t="s">
        <v>39</v>
      </c>
      <c r="KQA145" s="14">
        <v>9.6999999999999993</v>
      </c>
      <c r="KQB145" s="14">
        <v>39</v>
      </c>
      <c r="KQC145" s="14">
        <v>0.15</v>
      </c>
      <c r="KQD145" s="14">
        <v>10</v>
      </c>
      <c r="KQK145" s="14">
        <v>282.11</v>
      </c>
      <c r="KQL145" s="53" t="s">
        <v>187</v>
      </c>
      <c r="KQM145" s="53"/>
      <c r="KQN145" s="14" t="s">
        <v>39</v>
      </c>
      <c r="KQQ145" s="14">
        <v>9.6999999999999993</v>
      </c>
      <c r="KQR145" s="14">
        <v>39</v>
      </c>
      <c r="KQS145" s="14">
        <v>0.15</v>
      </c>
      <c r="KQT145" s="14">
        <v>10</v>
      </c>
      <c r="KRA145" s="14">
        <v>282.11</v>
      </c>
      <c r="KRB145" s="53" t="s">
        <v>187</v>
      </c>
      <c r="KRC145" s="53"/>
      <c r="KRD145" s="14" t="s">
        <v>39</v>
      </c>
      <c r="KRG145" s="14">
        <v>9.6999999999999993</v>
      </c>
      <c r="KRH145" s="14">
        <v>39</v>
      </c>
      <c r="KRI145" s="14">
        <v>0.15</v>
      </c>
      <c r="KRJ145" s="14">
        <v>10</v>
      </c>
      <c r="KRQ145" s="14">
        <v>282.11</v>
      </c>
      <c r="KRR145" s="53" t="s">
        <v>187</v>
      </c>
      <c r="KRS145" s="53"/>
      <c r="KRT145" s="14" t="s">
        <v>39</v>
      </c>
      <c r="KRW145" s="14">
        <v>9.6999999999999993</v>
      </c>
      <c r="KRX145" s="14">
        <v>39</v>
      </c>
      <c r="KRY145" s="14">
        <v>0.15</v>
      </c>
      <c r="KRZ145" s="14">
        <v>10</v>
      </c>
      <c r="KSG145" s="14">
        <v>282.11</v>
      </c>
      <c r="KSH145" s="53" t="s">
        <v>187</v>
      </c>
      <c r="KSI145" s="53"/>
      <c r="KSJ145" s="14" t="s">
        <v>39</v>
      </c>
      <c r="KSM145" s="14">
        <v>9.6999999999999993</v>
      </c>
      <c r="KSN145" s="14">
        <v>39</v>
      </c>
      <c r="KSO145" s="14">
        <v>0.15</v>
      </c>
      <c r="KSP145" s="14">
        <v>10</v>
      </c>
      <c r="KSW145" s="14">
        <v>282.11</v>
      </c>
      <c r="KSX145" s="53" t="s">
        <v>187</v>
      </c>
      <c r="KSY145" s="53"/>
      <c r="KSZ145" s="14" t="s">
        <v>39</v>
      </c>
      <c r="KTC145" s="14">
        <v>9.6999999999999993</v>
      </c>
      <c r="KTD145" s="14">
        <v>39</v>
      </c>
      <c r="KTE145" s="14">
        <v>0.15</v>
      </c>
      <c r="KTF145" s="14">
        <v>10</v>
      </c>
      <c r="KTM145" s="14">
        <v>282.11</v>
      </c>
      <c r="KTN145" s="53" t="s">
        <v>187</v>
      </c>
      <c r="KTO145" s="53"/>
      <c r="KTP145" s="14" t="s">
        <v>39</v>
      </c>
      <c r="KTS145" s="14">
        <v>9.6999999999999993</v>
      </c>
      <c r="KTT145" s="14">
        <v>39</v>
      </c>
      <c r="KTU145" s="14">
        <v>0.15</v>
      </c>
      <c r="KTV145" s="14">
        <v>10</v>
      </c>
      <c r="KUC145" s="14">
        <v>282.11</v>
      </c>
      <c r="KUD145" s="53" t="s">
        <v>187</v>
      </c>
      <c r="KUE145" s="53"/>
      <c r="KUF145" s="14" t="s">
        <v>39</v>
      </c>
      <c r="KUI145" s="14">
        <v>9.6999999999999993</v>
      </c>
      <c r="KUJ145" s="14">
        <v>39</v>
      </c>
      <c r="KUK145" s="14">
        <v>0.15</v>
      </c>
      <c r="KUL145" s="14">
        <v>10</v>
      </c>
      <c r="KUS145" s="14">
        <v>282.11</v>
      </c>
      <c r="KUT145" s="53" t="s">
        <v>187</v>
      </c>
      <c r="KUU145" s="53"/>
      <c r="KUV145" s="14" t="s">
        <v>39</v>
      </c>
      <c r="KUY145" s="14">
        <v>9.6999999999999993</v>
      </c>
      <c r="KUZ145" s="14">
        <v>39</v>
      </c>
      <c r="KVA145" s="14">
        <v>0.15</v>
      </c>
      <c r="KVB145" s="14">
        <v>10</v>
      </c>
      <c r="KVI145" s="14">
        <v>282.11</v>
      </c>
      <c r="KVJ145" s="53" t="s">
        <v>187</v>
      </c>
      <c r="KVK145" s="53"/>
      <c r="KVL145" s="14" t="s">
        <v>39</v>
      </c>
      <c r="KVO145" s="14">
        <v>9.6999999999999993</v>
      </c>
      <c r="KVP145" s="14">
        <v>39</v>
      </c>
      <c r="KVQ145" s="14">
        <v>0.15</v>
      </c>
      <c r="KVR145" s="14">
        <v>10</v>
      </c>
      <c r="KVY145" s="14">
        <v>282.11</v>
      </c>
      <c r="KVZ145" s="53" t="s">
        <v>187</v>
      </c>
      <c r="KWA145" s="53"/>
      <c r="KWB145" s="14" t="s">
        <v>39</v>
      </c>
      <c r="KWE145" s="14">
        <v>9.6999999999999993</v>
      </c>
      <c r="KWF145" s="14">
        <v>39</v>
      </c>
      <c r="KWG145" s="14">
        <v>0.15</v>
      </c>
      <c r="KWH145" s="14">
        <v>10</v>
      </c>
      <c r="KWO145" s="14">
        <v>282.11</v>
      </c>
      <c r="KWP145" s="53" t="s">
        <v>187</v>
      </c>
      <c r="KWQ145" s="53"/>
      <c r="KWR145" s="14" t="s">
        <v>39</v>
      </c>
      <c r="KWU145" s="14">
        <v>9.6999999999999993</v>
      </c>
      <c r="KWV145" s="14">
        <v>39</v>
      </c>
      <c r="KWW145" s="14">
        <v>0.15</v>
      </c>
      <c r="KWX145" s="14">
        <v>10</v>
      </c>
      <c r="KXE145" s="14">
        <v>282.11</v>
      </c>
      <c r="KXF145" s="53" t="s">
        <v>187</v>
      </c>
      <c r="KXG145" s="53"/>
      <c r="KXH145" s="14" t="s">
        <v>39</v>
      </c>
      <c r="KXK145" s="14">
        <v>9.6999999999999993</v>
      </c>
      <c r="KXL145" s="14">
        <v>39</v>
      </c>
      <c r="KXM145" s="14">
        <v>0.15</v>
      </c>
      <c r="KXN145" s="14">
        <v>10</v>
      </c>
      <c r="KXU145" s="14">
        <v>282.11</v>
      </c>
      <c r="KXV145" s="53" t="s">
        <v>187</v>
      </c>
      <c r="KXW145" s="53"/>
      <c r="KXX145" s="14" t="s">
        <v>39</v>
      </c>
      <c r="KYA145" s="14">
        <v>9.6999999999999993</v>
      </c>
      <c r="KYB145" s="14">
        <v>39</v>
      </c>
      <c r="KYC145" s="14">
        <v>0.15</v>
      </c>
      <c r="KYD145" s="14">
        <v>10</v>
      </c>
      <c r="KYK145" s="14">
        <v>282.11</v>
      </c>
      <c r="KYL145" s="53" t="s">
        <v>187</v>
      </c>
      <c r="KYM145" s="53"/>
      <c r="KYN145" s="14" t="s">
        <v>39</v>
      </c>
      <c r="KYQ145" s="14">
        <v>9.6999999999999993</v>
      </c>
      <c r="KYR145" s="14">
        <v>39</v>
      </c>
      <c r="KYS145" s="14">
        <v>0.15</v>
      </c>
      <c r="KYT145" s="14">
        <v>10</v>
      </c>
      <c r="KZA145" s="14">
        <v>282.11</v>
      </c>
      <c r="KZB145" s="53" t="s">
        <v>187</v>
      </c>
      <c r="KZC145" s="53"/>
      <c r="KZD145" s="14" t="s">
        <v>39</v>
      </c>
      <c r="KZG145" s="14">
        <v>9.6999999999999993</v>
      </c>
      <c r="KZH145" s="14">
        <v>39</v>
      </c>
      <c r="KZI145" s="14">
        <v>0.15</v>
      </c>
      <c r="KZJ145" s="14">
        <v>10</v>
      </c>
      <c r="KZQ145" s="14">
        <v>282.11</v>
      </c>
      <c r="KZR145" s="53" t="s">
        <v>187</v>
      </c>
      <c r="KZS145" s="53"/>
      <c r="KZT145" s="14" t="s">
        <v>39</v>
      </c>
      <c r="KZW145" s="14">
        <v>9.6999999999999993</v>
      </c>
      <c r="KZX145" s="14">
        <v>39</v>
      </c>
      <c r="KZY145" s="14">
        <v>0.15</v>
      </c>
      <c r="KZZ145" s="14">
        <v>10</v>
      </c>
      <c r="LAG145" s="14">
        <v>282.11</v>
      </c>
      <c r="LAH145" s="53" t="s">
        <v>187</v>
      </c>
      <c r="LAI145" s="53"/>
      <c r="LAJ145" s="14" t="s">
        <v>39</v>
      </c>
      <c r="LAM145" s="14">
        <v>9.6999999999999993</v>
      </c>
      <c r="LAN145" s="14">
        <v>39</v>
      </c>
      <c r="LAO145" s="14">
        <v>0.15</v>
      </c>
      <c r="LAP145" s="14">
        <v>10</v>
      </c>
      <c r="LAW145" s="14">
        <v>282.11</v>
      </c>
      <c r="LAX145" s="53" t="s">
        <v>187</v>
      </c>
      <c r="LAY145" s="53"/>
      <c r="LAZ145" s="14" t="s">
        <v>39</v>
      </c>
      <c r="LBC145" s="14">
        <v>9.6999999999999993</v>
      </c>
      <c r="LBD145" s="14">
        <v>39</v>
      </c>
      <c r="LBE145" s="14">
        <v>0.15</v>
      </c>
      <c r="LBF145" s="14">
        <v>10</v>
      </c>
      <c r="LBM145" s="14">
        <v>282.11</v>
      </c>
      <c r="LBN145" s="53" t="s">
        <v>187</v>
      </c>
      <c r="LBO145" s="53"/>
      <c r="LBP145" s="14" t="s">
        <v>39</v>
      </c>
      <c r="LBS145" s="14">
        <v>9.6999999999999993</v>
      </c>
      <c r="LBT145" s="14">
        <v>39</v>
      </c>
      <c r="LBU145" s="14">
        <v>0.15</v>
      </c>
      <c r="LBV145" s="14">
        <v>10</v>
      </c>
      <c r="LCC145" s="14">
        <v>282.11</v>
      </c>
      <c r="LCD145" s="53" t="s">
        <v>187</v>
      </c>
      <c r="LCE145" s="53"/>
      <c r="LCF145" s="14" t="s">
        <v>39</v>
      </c>
      <c r="LCI145" s="14">
        <v>9.6999999999999993</v>
      </c>
      <c r="LCJ145" s="14">
        <v>39</v>
      </c>
      <c r="LCK145" s="14">
        <v>0.15</v>
      </c>
      <c r="LCL145" s="14">
        <v>10</v>
      </c>
      <c r="LCS145" s="14">
        <v>282.11</v>
      </c>
      <c r="LCT145" s="53" t="s">
        <v>187</v>
      </c>
      <c r="LCU145" s="53"/>
      <c r="LCV145" s="14" t="s">
        <v>39</v>
      </c>
      <c r="LCY145" s="14">
        <v>9.6999999999999993</v>
      </c>
      <c r="LCZ145" s="14">
        <v>39</v>
      </c>
      <c r="LDA145" s="14">
        <v>0.15</v>
      </c>
      <c r="LDB145" s="14">
        <v>10</v>
      </c>
      <c r="LDI145" s="14">
        <v>282.11</v>
      </c>
      <c r="LDJ145" s="53" t="s">
        <v>187</v>
      </c>
      <c r="LDK145" s="53"/>
      <c r="LDL145" s="14" t="s">
        <v>39</v>
      </c>
      <c r="LDO145" s="14">
        <v>9.6999999999999993</v>
      </c>
      <c r="LDP145" s="14">
        <v>39</v>
      </c>
      <c r="LDQ145" s="14">
        <v>0.15</v>
      </c>
      <c r="LDR145" s="14">
        <v>10</v>
      </c>
      <c r="LDY145" s="14">
        <v>282.11</v>
      </c>
      <c r="LDZ145" s="53" t="s">
        <v>187</v>
      </c>
      <c r="LEA145" s="53"/>
      <c r="LEB145" s="14" t="s">
        <v>39</v>
      </c>
      <c r="LEE145" s="14">
        <v>9.6999999999999993</v>
      </c>
      <c r="LEF145" s="14">
        <v>39</v>
      </c>
      <c r="LEG145" s="14">
        <v>0.15</v>
      </c>
      <c r="LEH145" s="14">
        <v>10</v>
      </c>
      <c r="LEO145" s="14">
        <v>282.11</v>
      </c>
      <c r="LEP145" s="53" t="s">
        <v>187</v>
      </c>
      <c r="LEQ145" s="53"/>
      <c r="LER145" s="14" t="s">
        <v>39</v>
      </c>
      <c r="LEU145" s="14">
        <v>9.6999999999999993</v>
      </c>
      <c r="LEV145" s="14">
        <v>39</v>
      </c>
      <c r="LEW145" s="14">
        <v>0.15</v>
      </c>
      <c r="LEX145" s="14">
        <v>10</v>
      </c>
      <c r="LFE145" s="14">
        <v>282.11</v>
      </c>
      <c r="LFF145" s="53" t="s">
        <v>187</v>
      </c>
      <c r="LFG145" s="53"/>
      <c r="LFH145" s="14" t="s">
        <v>39</v>
      </c>
      <c r="LFK145" s="14">
        <v>9.6999999999999993</v>
      </c>
      <c r="LFL145" s="14">
        <v>39</v>
      </c>
      <c r="LFM145" s="14">
        <v>0.15</v>
      </c>
      <c r="LFN145" s="14">
        <v>10</v>
      </c>
      <c r="LFU145" s="14">
        <v>282.11</v>
      </c>
      <c r="LFV145" s="53" t="s">
        <v>187</v>
      </c>
      <c r="LFW145" s="53"/>
      <c r="LFX145" s="14" t="s">
        <v>39</v>
      </c>
      <c r="LGA145" s="14">
        <v>9.6999999999999993</v>
      </c>
      <c r="LGB145" s="14">
        <v>39</v>
      </c>
      <c r="LGC145" s="14">
        <v>0.15</v>
      </c>
      <c r="LGD145" s="14">
        <v>10</v>
      </c>
      <c r="LGK145" s="14">
        <v>282.11</v>
      </c>
      <c r="LGL145" s="53" t="s">
        <v>187</v>
      </c>
      <c r="LGM145" s="53"/>
      <c r="LGN145" s="14" t="s">
        <v>39</v>
      </c>
      <c r="LGQ145" s="14">
        <v>9.6999999999999993</v>
      </c>
      <c r="LGR145" s="14">
        <v>39</v>
      </c>
      <c r="LGS145" s="14">
        <v>0.15</v>
      </c>
      <c r="LGT145" s="14">
        <v>10</v>
      </c>
      <c r="LHA145" s="14">
        <v>282.11</v>
      </c>
      <c r="LHB145" s="53" t="s">
        <v>187</v>
      </c>
      <c r="LHC145" s="53"/>
      <c r="LHD145" s="14" t="s">
        <v>39</v>
      </c>
      <c r="LHG145" s="14">
        <v>9.6999999999999993</v>
      </c>
      <c r="LHH145" s="14">
        <v>39</v>
      </c>
      <c r="LHI145" s="14">
        <v>0.15</v>
      </c>
      <c r="LHJ145" s="14">
        <v>10</v>
      </c>
      <c r="LHQ145" s="14">
        <v>282.11</v>
      </c>
      <c r="LHR145" s="53" t="s">
        <v>187</v>
      </c>
      <c r="LHS145" s="53"/>
      <c r="LHT145" s="14" t="s">
        <v>39</v>
      </c>
      <c r="LHW145" s="14">
        <v>9.6999999999999993</v>
      </c>
      <c r="LHX145" s="14">
        <v>39</v>
      </c>
      <c r="LHY145" s="14">
        <v>0.15</v>
      </c>
      <c r="LHZ145" s="14">
        <v>10</v>
      </c>
      <c r="LIG145" s="14">
        <v>282.11</v>
      </c>
      <c r="LIH145" s="53" t="s">
        <v>187</v>
      </c>
      <c r="LII145" s="53"/>
      <c r="LIJ145" s="14" t="s">
        <v>39</v>
      </c>
      <c r="LIM145" s="14">
        <v>9.6999999999999993</v>
      </c>
      <c r="LIN145" s="14">
        <v>39</v>
      </c>
      <c r="LIO145" s="14">
        <v>0.15</v>
      </c>
      <c r="LIP145" s="14">
        <v>10</v>
      </c>
      <c r="LIW145" s="14">
        <v>282.11</v>
      </c>
      <c r="LIX145" s="53" t="s">
        <v>187</v>
      </c>
      <c r="LIY145" s="53"/>
      <c r="LIZ145" s="14" t="s">
        <v>39</v>
      </c>
      <c r="LJC145" s="14">
        <v>9.6999999999999993</v>
      </c>
      <c r="LJD145" s="14">
        <v>39</v>
      </c>
      <c r="LJE145" s="14">
        <v>0.15</v>
      </c>
      <c r="LJF145" s="14">
        <v>10</v>
      </c>
      <c r="LJM145" s="14">
        <v>282.11</v>
      </c>
      <c r="LJN145" s="53" t="s">
        <v>187</v>
      </c>
      <c r="LJO145" s="53"/>
      <c r="LJP145" s="14" t="s">
        <v>39</v>
      </c>
      <c r="LJS145" s="14">
        <v>9.6999999999999993</v>
      </c>
      <c r="LJT145" s="14">
        <v>39</v>
      </c>
      <c r="LJU145" s="14">
        <v>0.15</v>
      </c>
      <c r="LJV145" s="14">
        <v>10</v>
      </c>
      <c r="LKC145" s="14">
        <v>282.11</v>
      </c>
      <c r="LKD145" s="53" t="s">
        <v>187</v>
      </c>
      <c r="LKE145" s="53"/>
      <c r="LKF145" s="14" t="s">
        <v>39</v>
      </c>
      <c r="LKI145" s="14">
        <v>9.6999999999999993</v>
      </c>
      <c r="LKJ145" s="14">
        <v>39</v>
      </c>
      <c r="LKK145" s="14">
        <v>0.15</v>
      </c>
      <c r="LKL145" s="14">
        <v>10</v>
      </c>
      <c r="LKS145" s="14">
        <v>282.11</v>
      </c>
      <c r="LKT145" s="53" t="s">
        <v>187</v>
      </c>
      <c r="LKU145" s="53"/>
      <c r="LKV145" s="14" t="s">
        <v>39</v>
      </c>
      <c r="LKY145" s="14">
        <v>9.6999999999999993</v>
      </c>
      <c r="LKZ145" s="14">
        <v>39</v>
      </c>
      <c r="LLA145" s="14">
        <v>0.15</v>
      </c>
      <c r="LLB145" s="14">
        <v>10</v>
      </c>
      <c r="LLI145" s="14">
        <v>282.11</v>
      </c>
      <c r="LLJ145" s="53" t="s">
        <v>187</v>
      </c>
      <c r="LLK145" s="53"/>
      <c r="LLL145" s="14" t="s">
        <v>39</v>
      </c>
      <c r="LLO145" s="14">
        <v>9.6999999999999993</v>
      </c>
      <c r="LLP145" s="14">
        <v>39</v>
      </c>
      <c r="LLQ145" s="14">
        <v>0.15</v>
      </c>
      <c r="LLR145" s="14">
        <v>10</v>
      </c>
      <c r="LLY145" s="14">
        <v>282.11</v>
      </c>
      <c r="LLZ145" s="53" t="s">
        <v>187</v>
      </c>
      <c r="LMA145" s="53"/>
      <c r="LMB145" s="14" t="s">
        <v>39</v>
      </c>
      <c r="LME145" s="14">
        <v>9.6999999999999993</v>
      </c>
      <c r="LMF145" s="14">
        <v>39</v>
      </c>
      <c r="LMG145" s="14">
        <v>0.15</v>
      </c>
      <c r="LMH145" s="14">
        <v>10</v>
      </c>
      <c r="LMO145" s="14">
        <v>282.11</v>
      </c>
      <c r="LMP145" s="53" t="s">
        <v>187</v>
      </c>
      <c r="LMQ145" s="53"/>
      <c r="LMR145" s="14" t="s">
        <v>39</v>
      </c>
      <c r="LMU145" s="14">
        <v>9.6999999999999993</v>
      </c>
      <c r="LMV145" s="14">
        <v>39</v>
      </c>
      <c r="LMW145" s="14">
        <v>0.15</v>
      </c>
      <c r="LMX145" s="14">
        <v>10</v>
      </c>
      <c r="LNE145" s="14">
        <v>282.11</v>
      </c>
      <c r="LNF145" s="53" t="s">
        <v>187</v>
      </c>
      <c r="LNG145" s="53"/>
      <c r="LNH145" s="14" t="s">
        <v>39</v>
      </c>
      <c r="LNK145" s="14">
        <v>9.6999999999999993</v>
      </c>
      <c r="LNL145" s="14">
        <v>39</v>
      </c>
      <c r="LNM145" s="14">
        <v>0.15</v>
      </c>
      <c r="LNN145" s="14">
        <v>10</v>
      </c>
      <c r="LNU145" s="14">
        <v>282.11</v>
      </c>
      <c r="LNV145" s="53" t="s">
        <v>187</v>
      </c>
      <c r="LNW145" s="53"/>
      <c r="LNX145" s="14" t="s">
        <v>39</v>
      </c>
      <c r="LOA145" s="14">
        <v>9.6999999999999993</v>
      </c>
      <c r="LOB145" s="14">
        <v>39</v>
      </c>
      <c r="LOC145" s="14">
        <v>0.15</v>
      </c>
      <c r="LOD145" s="14">
        <v>10</v>
      </c>
      <c r="LOK145" s="14">
        <v>282.11</v>
      </c>
      <c r="LOL145" s="53" t="s">
        <v>187</v>
      </c>
      <c r="LOM145" s="53"/>
      <c r="LON145" s="14" t="s">
        <v>39</v>
      </c>
      <c r="LOQ145" s="14">
        <v>9.6999999999999993</v>
      </c>
      <c r="LOR145" s="14">
        <v>39</v>
      </c>
      <c r="LOS145" s="14">
        <v>0.15</v>
      </c>
      <c r="LOT145" s="14">
        <v>10</v>
      </c>
      <c r="LPA145" s="14">
        <v>282.11</v>
      </c>
      <c r="LPB145" s="53" t="s">
        <v>187</v>
      </c>
      <c r="LPC145" s="53"/>
      <c r="LPD145" s="14" t="s">
        <v>39</v>
      </c>
      <c r="LPG145" s="14">
        <v>9.6999999999999993</v>
      </c>
      <c r="LPH145" s="14">
        <v>39</v>
      </c>
      <c r="LPI145" s="14">
        <v>0.15</v>
      </c>
      <c r="LPJ145" s="14">
        <v>10</v>
      </c>
      <c r="LPQ145" s="14">
        <v>282.11</v>
      </c>
      <c r="LPR145" s="53" t="s">
        <v>187</v>
      </c>
      <c r="LPS145" s="53"/>
      <c r="LPT145" s="14" t="s">
        <v>39</v>
      </c>
      <c r="LPW145" s="14">
        <v>9.6999999999999993</v>
      </c>
      <c r="LPX145" s="14">
        <v>39</v>
      </c>
      <c r="LPY145" s="14">
        <v>0.15</v>
      </c>
      <c r="LPZ145" s="14">
        <v>10</v>
      </c>
      <c r="LQG145" s="14">
        <v>282.11</v>
      </c>
      <c r="LQH145" s="53" t="s">
        <v>187</v>
      </c>
      <c r="LQI145" s="53"/>
      <c r="LQJ145" s="14" t="s">
        <v>39</v>
      </c>
      <c r="LQM145" s="14">
        <v>9.6999999999999993</v>
      </c>
      <c r="LQN145" s="14">
        <v>39</v>
      </c>
      <c r="LQO145" s="14">
        <v>0.15</v>
      </c>
      <c r="LQP145" s="14">
        <v>10</v>
      </c>
      <c r="LQW145" s="14">
        <v>282.11</v>
      </c>
      <c r="LQX145" s="53" t="s">
        <v>187</v>
      </c>
      <c r="LQY145" s="53"/>
      <c r="LQZ145" s="14" t="s">
        <v>39</v>
      </c>
      <c r="LRC145" s="14">
        <v>9.6999999999999993</v>
      </c>
      <c r="LRD145" s="14">
        <v>39</v>
      </c>
      <c r="LRE145" s="14">
        <v>0.15</v>
      </c>
      <c r="LRF145" s="14">
        <v>10</v>
      </c>
      <c r="LRM145" s="14">
        <v>282.11</v>
      </c>
      <c r="LRN145" s="53" t="s">
        <v>187</v>
      </c>
      <c r="LRO145" s="53"/>
      <c r="LRP145" s="14" t="s">
        <v>39</v>
      </c>
      <c r="LRS145" s="14">
        <v>9.6999999999999993</v>
      </c>
      <c r="LRT145" s="14">
        <v>39</v>
      </c>
      <c r="LRU145" s="14">
        <v>0.15</v>
      </c>
      <c r="LRV145" s="14">
        <v>10</v>
      </c>
      <c r="LSC145" s="14">
        <v>282.11</v>
      </c>
      <c r="LSD145" s="53" t="s">
        <v>187</v>
      </c>
      <c r="LSE145" s="53"/>
      <c r="LSF145" s="14" t="s">
        <v>39</v>
      </c>
      <c r="LSI145" s="14">
        <v>9.6999999999999993</v>
      </c>
      <c r="LSJ145" s="14">
        <v>39</v>
      </c>
      <c r="LSK145" s="14">
        <v>0.15</v>
      </c>
      <c r="LSL145" s="14">
        <v>10</v>
      </c>
      <c r="LSS145" s="14">
        <v>282.11</v>
      </c>
      <c r="LST145" s="53" t="s">
        <v>187</v>
      </c>
      <c r="LSU145" s="53"/>
      <c r="LSV145" s="14" t="s">
        <v>39</v>
      </c>
      <c r="LSY145" s="14">
        <v>9.6999999999999993</v>
      </c>
      <c r="LSZ145" s="14">
        <v>39</v>
      </c>
      <c r="LTA145" s="14">
        <v>0.15</v>
      </c>
      <c r="LTB145" s="14">
        <v>10</v>
      </c>
      <c r="LTI145" s="14">
        <v>282.11</v>
      </c>
      <c r="LTJ145" s="53" t="s">
        <v>187</v>
      </c>
      <c r="LTK145" s="53"/>
      <c r="LTL145" s="14" t="s">
        <v>39</v>
      </c>
      <c r="LTO145" s="14">
        <v>9.6999999999999993</v>
      </c>
      <c r="LTP145" s="14">
        <v>39</v>
      </c>
      <c r="LTQ145" s="14">
        <v>0.15</v>
      </c>
      <c r="LTR145" s="14">
        <v>10</v>
      </c>
      <c r="LTY145" s="14">
        <v>282.11</v>
      </c>
      <c r="LTZ145" s="53" t="s">
        <v>187</v>
      </c>
      <c r="LUA145" s="53"/>
      <c r="LUB145" s="14" t="s">
        <v>39</v>
      </c>
      <c r="LUE145" s="14">
        <v>9.6999999999999993</v>
      </c>
      <c r="LUF145" s="14">
        <v>39</v>
      </c>
      <c r="LUG145" s="14">
        <v>0.15</v>
      </c>
      <c r="LUH145" s="14">
        <v>10</v>
      </c>
      <c r="LUO145" s="14">
        <v>282.11</v>
      </c>
      <c r="LUP145" s="53" t="s">
        <v>187</v>
      </c>
      <c r="LUQ145" s="53"/>
      <c r="LUR145" s="14" t="s">
        <v>39</v>
      </c>
      <c r="LUU145" s="14">
        <v>9.6999999999999993</v>
      </c>
      <c r="LUV145" s="14">
        <v>39</v>
      </c>
      <c r="LUW145" s="14">
        <v>0.15</v>
      </c>
      <c r="LUX145" s="14">
        <v>10</v>
      </c>
      <c r="LVE145" s="14">
        <v>282.11</v>
      </c>
      <c r="LVF145" s="53" t="s">
        <v>187</v>
      </c>
      <c r="LVG145" s="53"/>
      <c r="LVH145" s="14" t="s">
        <v>39</v>
      </c>
      <c r="LVK145" s="14">
        <v>9.6999999999999993</v>
      </c>
      <c r="LVL145" s="14">
        <v>39</v>
      </c>
      <c r="LVM145" s="14">
        <v>0.15</v>
      </c>
      <c r="LVN145" s="14">
        <v>10</v>
      </c>
      <c r="LVU145" s="14">
        <v>282.11</v>
      </c>
      <c r="LVV145" s="53" t="s">
        <v>187</v>
      </c>
      <c r="LVW145" s="53"/>
      <c r="LVX145" s="14" t="s">
        <v>39</v>
      </c>
      <c r="LWA145" s="14">
        <v>9.6999999999999993</v>
      </c>
      <c r="LWB145" s="14">
        <v>39</v>
      </c>
      <c r="LWC145" s="14">
        <v>0.15</v>
      </c>
      <c r="LWD145" s="14">
        <v>10</v>
      </c>
      <c r="LWK145" s="14">
        <v>282.11</v>
      </c>
      <c r="LWL145" s="53" t="s">
        <v>187</v>
      </c>
      <c r="LWM145" s="53"/>
      <c r="LWN145" s="14" t="s">
        <v>39</v>
      </c>
      <c r="LWQ145" s="14">
        <v>9.6999999999999993</v>
      </c>
      <c r="LWR145" s="14">
        <v>39</v>
      </c>
      <c r="LWS145" s="14">
        <v>0.15</v>
      </c>
      <c r="LWT145" s="14">
        <v>10</v>
      </c>
      <c r="LXA145" s="14">
        <v>282.11</v>
      </c>
      <c r="LXB145" s="53" t="s">
        <v>187</v>
      </c>
      <c r="LXC145" s="53"/>
      <c r="LXD145" s="14" t="s">
        <v>39</v>
      </c>
      <c r="LXG145" s="14">
        <v>9.6999999999999993</v>
      </c>
      <c r="LXH145" s="14">
        <v>39</v>
      </c>
      <c r="LXI145" s="14">
        <v>0.15</v>
      </c>
      <c r="LXJ145" s="14">
        <v>10</v>
      </c>
      <c r="LXQ145" s="14">
        <v>282.11</v>
      </c>
      <c r="LXR145" s="53" t="s">
        <v>187</v>
      </c>
      <c r="LXS145" s="53"/>
      <c r="LXT145" s="14" t="s">
        <v>39</v>
      </c>
      <c r="LXW145" s="14">
        <v>9.6999999999999993</v>
      </c>
      <c r="LXX145" s="14">
        <v>39</v>
      </c>
      <c r="LXY145" s="14">
        <v>0.15</v>
      </c>
      <c r="LXZ145" s="14">
        <v>10</v>
      </c>
      <c r="LYG145" s="14">
        <v>282.11</v>
      </c>
      <c r="LYH145" s="53" t="s">
        <v>187</v>
      </c>
      <c r="LYI145" s="53"/>
      <c r="LYJ145" s="14" t="s">
        <v>39</v>
      </c>
      <c r="LYM145" s="14">
        <v>9.6999999999999993</v>
      </c>
      <c r="LYN145" s="14">
        <v>39</v>
      </c>
      <c r="LYO145" s="14">
        <v>0.15</v>
      </c>
      <c r="LYP145" s="14">
        <v>10</v>
      </c>
      <c r="LYW145" s="14">
        <v>282.11</v>
      </c>
      <c r="LYX145" s="53" t="s">
        <v>187</v>
      </c>
      <c r="LYY145" s="53"/>
      <c r="LYZ145" s="14" t="s">
        <v>39</v>
      </c>
      <c r="LZC145" s="14">
        <v>9.6999999999999993</v>
      </c>
      <c r="LZD145" s="14">
        <v>39</v>
      </c>
      <c r="LZE145" s="14">
        <v>0.15</v>
      </c>
      <c r="LZF145" s="14">
        <v>10</v>
      </c>
      <c r="LZM145" s="14">
        <v>282.11</v>
      </c>
      <c r="LZN145" s="53" t="s">
        <v>187</v>
      </c>
      <c r="LZO145" s="53"/>
      <c r="LZP145" s="14" t="s">
        <v>39</v>
      </c>
      <c r="LZS145" s="14">
        <v>9.6999999999999993</v>
      </c>
      <c r="LZT145" s="14">
        <v>39</v>
      </c>
      <c r="LZU145" s="14">
        <v>0.15</v>
      </c>
      <c r="LZV145" s="14">
        <v>10</v>
      </c>
      <c r="MAC145" s="14">
        <v>282.11</v>
      </c>
      <c r="MAD145" s="53" t="s">
        <v>187</v>
      </c>
      <c r="MAE145" s="53"/>
      <c r="MAF145" s="14" t="s">
        <v>39</v>
      </c>
      <c r="MAI145" s="14">
        <v>9.6999999999999993</v>
      </c>
      <c r="MAJ145" s="14">
        <v>39</v>
      </c>
      <c r="MAK145" s="14">
        <v>0.15</v>
      </c>
      <c r="MAL145" s="14">
        <v>10</v>
      </c>
      <c r="MAS145" s="14">
        <v>282.11</v>
      </c>
      <c r="MAT145" s="53" t="s">
        <v>187</v>
      </c>
      <c r="MAU145" s="53"/>
      <c r="MAV145" s="14" t="s">
        <v>39</v>
      </c>
      <c r="MAY145" s="14">
        <v>9.6999999999999993</v>
      </c>
      <c r="MAZ145" s="14">
        <v>39</v>
      </c>
      <c r="MBA145" s="14">
        <v>0.15</v>
      </c>
      <c r="MBB145" s="14">
        <v>10</v>
      </c>
      <c r="MBI145" s="14">
        <v>282.11</v>
      </c>
      <c r="MBJ145" s="53" t="s">
        <v>187</v>
      </c>
      <c r="MBK145" s="53"/>
      <c r="MBL145" s="14" t="s">
        <v>39</v>
      </c>
      <c r="MBO145" s="14">
        <v>9.6999999999999993</v>
      </c>
      <c r="MBP145" s="14">
        <v>39</v>
      </c>
      <c r="MBQ145" s="14">
        <v>0.15</v>
      </c>
      <c r="MBR145" s="14">
        <v>10</v>
      </c>
      <c r="MBY145" s="14">
        <v>282.11</v>
      </c>
      <c r="MBZ145" s="53" t="s">
        <v>187</v>
      </c>
      <c r="MCA145" s="53"/>
      <c r="MCB145" s="14" t="s">
        <v>39</v>
      </c>
      <c r="MCE145" s="14">
        <v>9.6999999999999993</v>
      </c>
      <c r="MCF145" s="14">
        <v>39</v>
      </c>
      <c r="MCG145" s="14">
        <v>0.15</v>
      </c>
      <c r="MCH145" s="14">
        <v>10</v>
      </c>
      <c r="MCO145" s="14">
        <v>282.11</v>
      </c>
      <c r="MCP145" s="53" t="s">
        <v>187</v>
      </c>
      <c r="MCQ145" s="53"/>
      <c r="MCR145" s="14" t="s">
        <v>39</v>
      </c>
      <c r="MCU145" s="14">
        <v>9.6999999999999993</v>
      </c>
      <c r="MCV145" s="14">
        <v>39</v>
      </c>
      <c r="MCW145" s="14">
        <v>0.15</v>
      </c>
      <c r="MCX145" s="14">
        <v>10</v>
      </c>
      <c r="MDE145" s="14">
        <v>282.11</v>
      </c>
      <c r="MDF145" s="53" t="s">
        <v>187</v>
      </c>
      <c r="MDG145" s="53"/>
      <c r="MDH145" s="14" t="s">
        <v>39</v>
      </c>
      <c r="MDK145" s="14">
        <v>9.6999999999999993</v>
      </c>
      <c r="MDL145" s="14">
        <v>39</v>
      </c>
      <c r="MDM145" s="14">
        <v>0.15</v>
      </c>
      <c r="MDN145" s="14">
        <v>10</v>
      </c>
      <c r="MDU145" s="14">
        <v>282.11</v>
      </c>
      <c r="MDV145" s="53" t="s">
        <v>187</v>
      </c>
      <c r="MDW145" s="53"/>
      <c r="MDX145" s="14" t="s">
        <v>39</v>
      </c>
      <c r="MEA145" s="14">
        <v>9.6999999999999993</v>
      </c>
      <c r="MEB145" s="14">
        <v>39</v>
      </c>
      <c r="MEC145" s="14">
        <v>0.15</v>
      </c>
      <c r="MED145" s="14">
        <v>10</v>
      </c>
      <c r="MEK145" s="14">
        <v>282.11</v>
      </c>
      <c r="MEL145" s="53" t="s">
        <v>187</v>
      </c>
      <c r="MEM145" s="53"/>
      <c r="MEN145" s="14" t="s">
        <v>39</v>
      </c>
      <c r="MEQ145" s="14">
        <v>9.6999999999999993</v>
      </c>
      <c r="MER145" s="14">
        <v>39</v>
      </c>
      <c r="MES145" s="14">
        <v>0.15</v>
      </c>
      <c r="MET145" s="14">
        <v>10</v>
      </c>
      <c r="MFA145" s="14">
        <v>282.11</v>
      </c>
      <c r="MFB145" s="53" t="s">
        <v>187</v>
      </c>
      <c r="MFC145" s="53"/>
      <c r="MFD145" s="14" t="s">
        <v>39</v>
      </c>
      <c r="MFG145" s="14">
        <v>9.6999999999999993</v>
      </c>
      <c r="MFH145" s="14">
        <v>39</v>
      </c>
      <c r="MFI145" s="14">
        <v>0.15</v>
      </c>
      <c r="MFJ145" s="14">
        <v>10</v>
      </c>
      <c r="MFQ145" s="14">
        <v>282.11</v>
      </c>
      <c r="MFR145" s="53" t="s">
        <v>187</v>
      </c>
      <c r="MFS145" s="53"/>
      <c r="MFT145" s="14" t="s">
        <v>39</v>
      </c>
      <c r="MFW145" s="14">
        <v>9.6999999999999993</v>
      </c>
      <c r="MFX145" s="14">
        <v>39</v>
      </c>
      <c r="MFY145" s="14">
        <v>0.15</v>
      </c>
      <c r="MFZ145" s="14">
        <v>10</v>
      </c>
      <c r="MGG145" s="14">
        <v>282.11</v>
      </c>
      <c r="MGH145" s="53" t="s">
        <v>187</v>
      </c>
      <c r="MGI145" s="53"/>
      <c r="MGJ145" s="14" t="s">
        <v>39</v>
      </c>
      <c r="MGM145" s="14">
        <v>9.6999999999999993</v>
      </c>
      <c r="MGN145" s="14">
        <v>39</v>
      </c>
      <c r="MGO145" s="14">
        <v>0.15</v>
      </c>
      <c r="MGP145" s="14">
        <v>10</v>
      </c>
      <c r="MGW145" s="14">
        <v>282.11</v>
      </c>
      <c r="MGX145" s="53" t="s">
        <v>187</v>
      </c>
      <c r="MGY145" s="53"/>
      <c r="MGZ145" s="14" t="s">
        <v>39</v>
      </c>
      <c r="MHC145" s="14">
        <v>9.6999999999999993</v>
      </c>
      <c r="MHD145" s="14">
        <v>39</v>
      </c>
      <c r="MHE145" s="14">
        <v>0.15</v>
      </c>
      <c r="MHF145" s="14">
        <v>10</v>
      </c>
      <c r="MHM145" s="14">
        <v>282.11</v>
      </c>
      <c r="MHN145" s="53" t="s">
        <v>187</v>
      </c>
      <c r="MHO145" s="53"/>
      <c r="MHP145" s="14" t="s">
        <v>39</v>
      </c>
      <c r="MHS145" s="14">
        <v>9.6999999999999993</v>
      </c>
      <c r="MHT145" s="14">
        <v>39</v>
      </c>
      <c r="MHU145" s="14">
        <v>0.15</v>
      </c>
      <c r="MHV145" s="14">
        <v>10</v>
      </c>
      <c r="MIC145" s="14">
        <v>282.11</v>
      </c>
      <c r="MID145" s="53" t="s">
        <v>187</v>
      </c>
      <c r="MIE145" s="53"/>
      <c r="MIF145" s="14" t="s">
        <v>39</v>
      </c>
      <c r="MII145" s="14">
        <v>9.6999999999999993</v>
      </c>
      <c r="MIJ145" s="14">
        <v>39</v>
      </c>
      <c r="MIK145" s="14">
        <v>0.15</v>
      </c>
      <c r="MIL145" s="14">
        <v>10</v>
      </c>
      <c r="MIS145" s="14">
        <v>282.11</v>
      </c>
      <c r="MIT145" s="53" t="s">
        <v>187</v>
      </c>
      <c r="MIU145" s="53"/>
      <c r="MIV145" s="14" t="s">
        <v>39</v>
      </c>
      <c r="MIY145" s="14">
        <v>9.6999999999999993</v>
      </c>
      <c r="MIZ145" s="14">
        <v>39</v>
      </c>
      <c r="MJA145" s="14">
        <v>0.15</v>
      </c>
      <c r="MJB145" s="14">
        <v>10</v>
      </c>
      <c r="MJI145" s="14">
        <v>282.11</v>
      </c>
      <c r="MJJ145" s="53" t="s">
        <v>187</v>
      </c>
      <c r="MJK145" s="53"/>
      <c r="MJL145" s="14" t="s">
        <v>39</v>
      </c>
      <c r="MJO145" s="14">
        <v>9.6999999999999993</v>
      </c>
      <c r="MJP145" s="14">
        <v>39</v>
      </c>
      <c r="MJQ145" s="14">
        <v>0.15</v>
      </c>
      <c r="MJR145" s="14">
        <v>10</v>
      </c>
      <c r="MJY145" s="14">
        <v>282.11</v>
      </c>
      <c r="MJZ145" s="53" t="s">
        <v>187</v>
      </c>
      <c r="MKA145" s="53"/>
      <c r="MKB145" s="14" t="s">
        <v>39</v>
      </c>
      <c r="MKE145" s="14">
        <v>9.6999999999999993</v>
      </c>
      <c r="MKF145" s="14">
        <v>39</v>
      </c>
      <c r="MKG145" s="14">
        <v>0.15</v>
      </c>
      <c r="MKH145" s="14">
        <v>10</v>
      </c>
      <c r="MKO145" s="14">
        <v>282.11</v>
      </c>
      <c r="MKP145" s="53" t="s">
        <v>187</v>
      </c>
      <c r="MKQ145" s="53"/>
      <c r="MKR145" s="14" t="s">
        <v>39</v>
      </c>
      <c r="MKU145" s="14">
        <v>9.6999999999999993</v>
      </c>
      <c r="MKV145" s="14">
        <v>39</v>
      </c>
      <c r="MKW145" s="14">
        <v>0.15</v>
      </c>
      <c r="MKX145" s="14">
        <v>10</v>
      </c>
      <c r="MLE145" s="14">
        <v>282.11</v>
      </c>
      <c r="MLF145" s="53" t="s">
        <v>187</v>
      </c>
      <c r="MLG145" s="53"/>
      <c r="MLH145" s="14" t="s">
        <v>39</v>
      </c>
      <c r="MLK145" s="14">
        <v>9.6999999999999993</v>
      </c>
      <c r="MLL145" s="14">
        <v>39</v>
      </c>
      <c r="MLM145" s="14">
        <v>0.15</v>
      </c>
      <c r="MLN145" s="14">
        <v>10</v>
      </c>
      <c r="MLU145" s="14">
        <v>282.11</v>
      </c>
      <c r="MLV145" s="53" t="s">
        <v>187</v>
      </c>
      <c r="MLW145" s="53"/>
      <c r="MLX145" s="14" t="s">
        <v>39</v>
      </c>
      <c r="MMA145" s="14">
        <v>9.6999999999999993</v>
      </c>
      <c r="MMB145" s="14">
        <v>39</v>
      </c>
      <c r="MMC145" s="14">
        <v>0.15</v>
      </c>
      <c r="MMD145" s="14">
        <v>10</v>
      </c>
      <c r="MMK145" s="14">
        <v>282.11</v>
      </c>
      <c r="MML145" s="53" t="s">
        <v>187</v>
      </c>
      <c r="MMM145" s="53"/>
      <c r="MMN145" s="14" t="s">
        <v>39</v>
      </c>
      <c r="MMQ145" s="14">
        <v>9.6999999999999993</v>
      </c>
      <c r="MMR145" s="14">
        <v>39</v>
      </c>
      <c r="MMS145" s="14">
        <v>0.15</v>
      </c>
      <c r="MMT145" s="14">
        <v>10</v>
      </c>
      <c r="MNA145" s="14">
        <v>282.11</v>
      </c>
      <c r="MNB145" s="53" t="s">
        <v>187</v>
      </c>
      <c r="MNC145" s="53"/>
      <c r="MND145" s="14" t="s">
        <v>39</v>
      </c>
      <c r="MNG145" s="14">
        <v>9.6999999999999993</v>
      </c>
      <c r="MNH145" s="14">
        <v>39</v>
      </c>
      <c r="MNI145" s="14">
        <v>0.15</v>
      </c>
      <c r="MNJ145" s="14">
        <v>10</v>
      </c>
      <c r="MNQ145" s="14">
        <v>282.11</v>
      </c>
      <c r="MNR145" s="53" t="s">
        <v>187</v>
      </c>
      <c r="MNS145" s="53"/>
      <c r="MNT145" s="14" t="s">
        <v>39</v>
      </c>
      <c r="MNW145" s="14">
        <v>9.6999999999999993</v>
      </c>
      <c r="MNX145" s="14">
        <v>39</v>
      </c>
      <c r="MNY145" s="14">
        <v>0.15</v>
      </c>
      <c r="MNZ145" s="14">
        <v>10</v>
      </c>
      <c r="MOG145" s="14">
        <v>282.11</v>
      </c>
      <c r="MOH145" s="53" t="s">
        <v>187</v>
      </c>
      <c r="MOI145" s="53"/>
      <c r="MOJ145" s="14" t="s">
        <v>39</v>
      </c>
      <c r="MOM145" s="14">
        <v>9.6999999999999993</v>
      </c>
      <c r="MON145" s="14">
        <v>39</v>
      </c>
      <c r="MOO145" s="14">
        <v>0.15</v>
      </c>
      <c r="MOP145" s="14">
        <v>10</v>
      </c>
      <c r="MOW145" s="14">
        <v>282.11</v>
      </c>
      <c r="MOX145" s="53" t="s">
        <v>187</v>
      </c>
      <c r="MOY145" s="53"/>
      <c r="MOZ145" s="14" t="s">
        <v>39</v>
      </c>
      <c r="MPC145" s="14">
        <v>9.6999999999999993</v>
      </c>
      <c r="MPD145" s="14">
        <v>39</v>
      </c>
      <c r="MPE145" s="14">
        <v>0.15</v>
      </c>
      <c r="MPF145" s="14">
        <v>10</v>
      </c>
      <c r="MPM145" s="14">
        <v>282.11</v>
      </c>
      <c r="MPN145" s="53" t="s">
        <v>187</v>
      </c>
      <c r="MPO145" s="53"/>
      <c r="MPP145" s="14" t="s">
        <v>39</v>
      </c>
      <c r="MPS145" s="14">
        <v>9.6999999999999993</v>
      </c>
      <c r="MPT145" s="14">
        <v>39</v>
      </c>
      <c r="MPU145" s="14">
        <v>0.15</v>
      </c>
      <c r="MPV145" s="14">
        <v>10</v>
      </c>
      <c r="MQC145" s="14">
        <v>282.11</v>
      </c>
      <c r="MQD145" s="53" t="s">
        <v>187</v>
      </c>
      <c r="MQE145" s="53"/>
      <c r="MQF145" s="14" t="s">
        <v>39</v>
      </c>
      <c r="MQI145" s="14">
        <v>9.6999999999999993</v>
      </c>
      <c r="MQJ145" s="14">
        <v>39</v>
      </c>
      <c r="MQK145" s="14">
        <v>0.15</v>
      </c>
      <c r="MQL145" s="14">
        <v>10</v>
      </c>
      <c r="MQS145" s="14">
        <v>282.11</v>
      </c>
      <c r="MQT145" s="53" t="s">
        <v>187</v>
      </c>
      <c r="MQU145" s="53"/>
      <c r="MQV145" s="14" t="s">
        <v>39</v>
      </c>
      <c r="MQY145" s="14">
        <v>9.6999999999999993</v>
      </c>
      <c r="MQZ145" s="14">
        <v>39</v>
      </c>
      <c r="MRA145" s="14">
        <v>0.15</v>
      </c>
      <c r="MRB145" s="14">
        <v>10</v>
      </c>
      <c r="MRI145" s="14">
        <v>282.11</v>
      </c>
      <c r="MRJ145" s="53" t="s">
        <v>187</v>
      </c>
      <c r="MRK145" s="53"/>
      <c r="MRL145" s="14" t="s">
        <v>39</v>
      </c>
      <c r="MRO145" s="14">
        <v>9.6999999999999993</v>
      </c>
      <c r="MRP145" s="14">
        <v>39</v>
      </c>
      <c r="MRQ145" s="14">
        <v>0.15</v>
      </c>
      <c r="MRR145" s="14">
        <v>10</v>
      </c>
      <c r="MRY145" s="14">
        <v>282.11</v>
      </c>
      <c r="MRZ145" s="53" t="s">
        <v>187</v>
      </c>
      <c r="MSA145" s="53"/>
      <c r="MSB145" s="14" t="s">
        <v>39</v>
      </c>
      <c r="MSE145" s="14">
        <v>9.6999999999999993</v>
      </c>
      <c r="MSF145" s="14">
        <v>39</v>
      </c>
      <c r="MSG145" s="14">
        <v>0.15</v>
      </c>
      <c r="MSH145" s="14">
        <v>10</v>
      </c>
      <c r="MSO145" s="14">
        <v>282.11</v>
      </c>
      <c r="MSP145" s="53" t="s">
        <v>187</v>
      </c>
      <c r="MSQ145" s="53"/>
      <c r="MSR145" s="14" t="s">
        <v>39</v>
      </c>
      <c r="MSU145" s="14">
        <v>9.6999999999999993</v>
      </c>
      <c r="MSV145" s="14">
        <v>39</v>
      </c>
      <c r="MSW145" s="14">
        <v>0.15</v>
      </c>
      <c r="MSX145" s="14">
        <v>10</v>
      </c>
      <c r="MTE145" s="14">
        <v>282.11</v>
      </c>
      <c r="MTF145" s="53" t="s">
        <v>187</v>
      </c>
      <c r="MTG145" s="53"/>
      <c r="MTH145" s="14" t="s">
        <v>39</v>
      </c>
      <c r="MTK145" s="14">
        <v>9.6999999999999993</v>
      </c>
      <c r="MTL145" s="14">
        <v>39</v>
      </c>
      <c r="MTM145" s="14">
        <v>0.15</v>
      </c>
      <c r="MTN145" s="14">
        <v>10</v>
      </c>
      <c r="MTU145" s="14">
        <v>282.11</v>
      </c>
      <c r="MTV145" s="53" t="s">
        <v>187</v>
      </c>
      <c r="MTW145" s="53"/>
      <c r="MTX145" s="14" t="s">
        <v>39</v>
      </c>
      <c r="MUA145" s="14">
        <v>9.6999999999999993</v>
      </c>
      <c r="MUB145" s="14">
        <v>39</v>
      </c>
      <c r="MUC145" s="14">
        <v>0.15</v>
      </c>
      <c r="MUD145" s="14">
        <v>10</v>
      </c>
      <c r="MUK145" s="14">
        <v>282.11</v>
      </c>
      <c r="MUL145" s="53" t="s">
        <v>187</v>
      </c>
      <c r="MUM145" s="53"/>
      <c r="MUN145" s="14" t="s">
        <v>39</v>
      </c>
      <c r="MUQ145" s="14">
        <v>9.6999999999999993</v>
      </c>
      <c r="MUR145" s="14">
        <v>39</v>
      </c>
      <c r="MUS145" s="14">
        <v>0.15</v>
      </c>
      <c r="MUT145" s="14">
        <v>10</v>
      </c>
      <c r="MVA145" s="14">
        <v>282.11</v>
      </c>
      <c r="MVB145" s="53" t="s">
        <v>187</v>
      </c>
      <c r="MVC145" s="53"/>
      <c r="MVD145" s="14" t="s">
        <v>39</v>
      </c>
      <c r="MVG145" s="14">
        <v>9.6999999999999993</v>
      </c>
      <c r="MVH145" s="14">
        <v>39</v>
      </c>
      <c r="MVI145" s="14">
        <v>0.15</v>
      </c>
      <c r="MVJ145" s="14">
        <v>10</v>
      </c>
      <c r="MVQ145" s="14">
        <v>282.11</v>
      </c>
      <c r="MVR145" s="53" t="s">
        <v>187</v>
      </c>
      <c r="MVS145" s="53"/>
      <c r="MVT145" s="14" t="s">
        <v>39</v>
      </c>
      <c r="MVW145" s="14">
        <v>9.6999999999999993</v>
      </c>
      <c r="MVX145" s="14">
        <v>39</v>
      </c>
      <c r="MVY145" s="14">
        <v>0.15</v>
      </c>
      <c r="MVZ145" s="14">
        <v>10</v>
      </c>
      <c r="MWG145" s="14">
        <v>282.11</v>
      </c>
      <c r="MWH145" s="53" t="s">
        <v>187</v>
      </c>
      <c r="MWI145" s="53"/>
      <c r="MWJ145" s="14" t="s">
        <v>39</v>
      </c>
      <c r="MWM145" s="14">
        <v>9.6999999999999993</v>
      </c>
      <c r="MWN145" s="14">
        <v>39</v>
      </c>
      <c r="MWO145" s="14">
        <v>0.15</v>
      </c>
      <c r="MWP145" s="14">
        <v>10</v>
      </c>
      <c r="MWW145" s="14">
        <v>282.11</v>
      </c>
      <c r="MWX145" s="53" t="s">
        <v>187</v>
      </c>
      <c r="MWY145" s="53"/>
      <c r="MWZ145" s="14" t="s">
        <v>39</v>
      </c>
      <c r="MXC145" s="14">
        <v>9.6999999999999993</v>
      </c>
      <c r="MXD145" s="14">
        <v>39</v>
      </c>
      <c r="MXE145" s="14">
        <v>0.15</v>
      </c>
      <c r="MXF145" s="14">
        <v>10</v>
      </c>
      <c r="MXM145" s="14">
        <v>282.11</v>
      </c>
      <c r="MXN145" s="53" t="s">
        <v>187</v>
      </c>
      <c r="MXO145" s="53"/>
      <c r="MXP145" s="14" t="s">
        <v>39</v>
      </c>
      <c r="MXS145" s="14">
        <v>9.6999999999999993</v>
      </c>
      <c r="MXT145" s="14">
        <v>39</v>
      </c>
      <c r="MXU145" s="14">
        <v>0.15</v>
      </c>
      <c r="MXV145" s="14">
        <v>10</v>
      </c>
      <c r="MYC145" s="14">
        <v>282.11</v>
      </c>
      <c r="MYD145" s="53" t="s">
        <v>187</v>
      </c>
      <c r="MYE145" s="53"/>
      <c r="MYF145" s="14" t="s">
        <v>39</v>
      </c>
      <c r="MYI145" s="14">
        <v>9.6999999999999993</v>
      </c>
      <c r="MYJ145" s="14">
        <v>39</v>
      </c>
      <c r="MYK145" s="14">
        <v>0.15</v>
      </c>
      <c r="MYL145" s="14">
        <v>10</v>
      </c>
      <c r="MYS145" s="14">
        <v>282.11</v>
      </c>
      <c r="MYT145" s="53" t="s">
        <v>187</v>
      </c>
      <c r="MYU145" s="53"/>
      <c r="MYV145" s="14" t="s">
        <v>39</v>
      </c>
      <c r="MYY145" s="14">
        <v>9.6999999999999993</v>
      </c>
      <c r="MYZ145" s="14">
        <v>39</v>
      </c>
      <c r="MZA145" s="14">
        <v>0.15</v>
      </c>
      <c r="MZB145" s="14">
        <v>10</v>
      </c>
      <c r="MZI145" s="14">
        <v>282.11</v>
      </c>
      <c r="MZJ145" s="53" t="s">
        <v>187</v>
      </c>
      <c r="MZK145" s="53"/>
      <c r="MZL145" s="14" t="s">
        <v>39</v>
      </c>
      <c r="MZO145" s="14">
        <v>9.6999999999999993</v>
      </c>
      <c r="MZP145" s="14">
        <v>39</v>
      </c>
      <c r="MZQ145" s="14">
        <v>0.15</v>
      </c>
      <c r="MZR145" s="14">
        <v>10</v>
      </c>
      <c r="MZY145" s="14">
        <v>282.11</v>
      </c>
      <c r="MZZ145" s="53" t="s">
        <v>187</v>
      </c>
      <c r="NAA145" s="53"/>
      <c r="NAB145" s="14" t="s">
        <v>39</v>
      </c>
      <c r="NAE145" s="14">
        <v>9.6999999999999993</v>
      </c>
      <c r="NAF145" s="14">
        <v>39</v>
      </c>
      <c r="NAG145" s="14">
        <v>0.15</v>
      </c>
      <c r="NAH145" s="14">
        <v>10</v>
      </c>
      <c r="NAO145" s="14">
        <v>282.11</v>
      </c>
      <c r="NAP145" s="53" t="s">
        <v>187</v>
      </c>
      <c r="NAQ145" s="53"/>
      <c r="NAR145" s="14" t="s">
        <v>39</v>
      </c>
      <c r="NAU145" s="14">
        <v>9.6999999999999993</v>
      </c>
      <c r="NAV145" s="14">
        <v>39</v>
      </c>
      <c r="NAW145" s="14">
        <v>0.15</v>
      </c>
      <c r="NAX145" s="14">
        <v>10</v>
      </c>
      <c r="NBE145" s="14">
        <v>282.11</v>
      </c>
      <c r="NBF145" s="53" t="s">
        <v>187</v>
      </c>
      <c r="NBG145" s="53"/>
      <c r="NBH145" s="14" t="s">
        <v>39</v>
      </c>
      <c r="NBK145" s="14">
        <v>9.6999999999999993</v>
      </c>
      <c r="NBL145" s="14">
        <v>39</v>
      </c>
      <c r="NBM145" s="14">
        <v>0.15</v>
      </c>
      <c r="NBN145" s="14">
        <v>10</v>
      </c>
      <c r="NBU145" s="14">
        <v>282.11</v>
      </c>
      <c r="NBV145" s="53" t="s">
        <v>187</v>
      </c>
      <c r="NBW145" s="53"/>
      <c r="NBX145" s="14" t="s">
        <v>39</v>
      </c>
      <c r="NCA145" s="14">
        <v>9.6999999999999993</v>
      </c>
      <c r="NCB145" s="14">
        <v>39</v>
      </c>
      <c r="NCC145" s="14">
        <v>0.15</v>
      </c>
      <c r="NCD145" s="14">
        <v>10</v>
      </c>
      <c r="NCK145" s="14">
        <v>282.11</v>
      </c>
      <c r="NCL145" s="53" t="s">
        <v>187</v>
      </c>
      <c r="NCM145" s="53"/>
      <c r="NCN145" s="14" t="s">
        <v>39</v>
      </c>
      <c r="NCQ145" s="14">
        <v>9.6999999999999993</v>
      </c>
      <c r="NCR145" s="14">
        <v>39</v>
      </c>
      <c r="NCS145" s="14">
        <v>0.15</v>
      </c>
      <c r="NCT145" s="14">
        <v>10</v>
      </c>
      <c r="NDA145" s="14">
        <v>282.11</v>
      </c>
      <c r="NDB145" s="53" t="s">
        <v>187</v>
      </c>
      <c r="NDC145" s="53"/>
      <c r="NDD145" s="14" t="s">
        <v>39</v>
      </c>
      <c r="NDG145" s="14">
        <v>9.6999999999999993</v>
      </c>
      <c r="NDH145" s="14">
        <v>39</v>
      </c>
      <c r="NDI145" s="14">
        <v>0.15</v>
      </c>
      <c r="NDJ145" s="14">
        <v>10</v>
      </c>
      <c r="NDQ145" s="14">
        <v>282.11</v>
      </c>
      <c r="NDR145" s="53" t="s">
        <v>187</v>
      </c>
      <c r="NDS145" s="53"/>
      <c r="NDT145" s="14" t="s">
        <v>39</v>
      </c>
      <c r="NDW145" s="14">
        <v>9.6999999999999993</v>
      </c>
      <c r="NDX145" s="14">
        <v>39</v>
      </c>
      <c r="NDY145" s="14">
        <v>0.15</v>
      </c>
      <c r="NDZ145" s="14">
        <v>10</v>
      </c>
      <c r="NEG145" s="14">
        <v>282.11</v>
      </c>
      <c r="NEH145" s="53" t="s">
        <v>187</v>
      </c>
      <c r="NEI145" s="53"/>
      <c r="NEJ145" s="14" t="s">
        <v>39</v>
      </c>
      <c r="NEM145" s="14">
        <v>9.6999999999999993</v>
      </c>
      <c r="NEN145" s="14">
        <v>39</v>
      </c>
      <c r="NEO145" s="14">
        <v>0.15</v>
      </c>
      <c r="NEP145" s="14">
        <v>10</v>
      </c>
      <c r="NEW145" s="14">
        <v>282.11</v>
      </c>
      <c r="NEX145" s="53" t="s">
        <v>187</v>
      </c>
      <c r="NEY145" s="53"/>
      <c r="NEZ145" s="14" t="s">
        <v>39</v>
      </c>
      <c r="NFC145" s="14">
        <v>9.6999999999999993</v>
      </c>
      <c r="NFD145" s="14">
        <v>39</v>
      </c>
      <c r="NFE145" s="14">
        <v>0.15</v>
      </c>
      <c r="NFF145" s="14">
        <v>10</v>
      </c>
      <c r="NFM145" s="14">
        <v>282.11</v>
      </c>
      <c r="NFN145" s="53" t="s">
        <v>187</v>
      </c>
      <c r="NFO145" s="53"/>
      <c r="NFP145" s="14" t="s">
        <v>39</v>
      </c>
      <c r="NFS145" s="14">
        <v>9.6999999999999993</v>
      </c>
      <c r="NFT145" s="14">
        <v>39</v>
      </c>
      <c r="NFU145" s="14">
        <v>0.15</v>
      </c>
      <c r="NFV145" s="14">
        <v>10</v>
      </c>
      <c r="NGC145" s="14">
        <v>282.11</v>
      </c>
      <c r="NGD145" s="53" t="s">
        <v>187</v>
      </c>
      <c r="NGE145" s="53"/>
      <c r="NGF145" s="14" t="s">
        <v>39</v>
      </c>
      <c r="NGI145" s="14">
        <v>9.6999999999999993</v>
      </c>
      <c r="NGJ145" s="14">
        <v>39</v>
      </c>
      <c r="NGK145" s="14">
        <v>0.15</v>
      </c>
      <c r="NGL145" s="14">
        <v>10</v>
      </c>
      <c r="NGS145" s="14">
        <v>282.11</v>
      </c>
      <c r="NGT145" s="53" t="s">
        <v>187</v>
      </c>
      <c r="NGU145" s="53"/>
      <c r="NGV145" s="14" t="s">
        <v>39</v>
      </c>
      <c r="NGY145" s="14">
        <v>9.6999999999999993</v>
      </c>
      <c r="NGZ145" s="14">
        <v>39</v>
      </c>
      <c r="NHA145" s="14">
        <v>0.15</v>
      </c>
      <c r="NHB145" s="14">
        <v>10</v>
      </c>
      <c r="NHI145" s="14">
        <v>282.11</v>
      </c>
      <c r="NHJ145" s="53" t="s">
        <v>187</v>
      </c>
      <c r="NHK145" s="53"/>
      <c r="NHL145" s="14" t="s">
        <v>39</v>
      </c>
      <c r="NHO145" s="14">
        <v>9.6999999999999993</v>
      </c>
      <c r="NHP145" s="14">
        <v>39</v>
      </c>
      <c r="NHQ145" s="14">
        <v>0.15</v>
      </c>
      <c r="NHR145" s="14">
        <v>10</v>
      </c>
      <c r="NHY145" s="14">
        <v>282.11</v>
      </c>
      <c r="NHZ145" s="53" t="s">
        <v>187</v>
      </c>
      <c r="NIA145" s="53"/>
      <c r="NIB145" s="14" t="s">
        <v>39</v>
      </c>
      <c r="NIE145" s="14">
        <v>9.6999999999999993</v>
      </c>
      <c r="NIF145" s="14">
        <v>39</v>
      </c>
      <c r="NIG145" s="14">
        <v>0.15</v>
      </c>
      <c r="NIH145" s="14">
        <v>10</v>
      </c>
      <c r="NIO145" s="14">
        <v>282.11</v>
      </c>
      <c r="NIP145" s="53" t="s">
        <v>187</v>
      </c>
      <c r="NIQ145" s="53"/>
      <c r="NIR145" s="14" t="s">
        <v>39</v>
      </c>
      <c r="NIU145" s="14">
        <v>9.6999999999999993</v>
      </c>
      <c r="NIV145" s="14">
        <v>39</v>
      </c>
      <c r="NIW145" s="14">
        <v>0.15</v>
      </c>
      <c r="NIX145" s="14">
        <v>10</v>
      </c>
      <c r="NJE145" s="14">
        <v>282.11</v>
      </c>
      <c r="NJF145" s="53" t="s">
        <v>187</v>
      </c>
      <c r="NJG145" s="53"/>
      <c r="NJH145" s="14" t="s">
        <v>39</v>
      </c>
      <c r="NJK145" s="14">
        <v>9.6999999999999993</v>
      </c>
      <c r="NJL145" s="14">
        <v>39</v>
      </c>
      <c r="NJM145" s="14">
        <v>0.15</v>
      </c>
      <c r="NJN145" s="14">
        <v>10</v>
      </c>
      <c r="NJU145" s="14">
        <v>282.11</v>
      </c>
      <c r="NJV145" s="53" t="s">
        <v>187</v>
      </c>
      <c r="NJW145" s="53"/>
      <c r="NJX145" s="14" t="s">
        <v>39</v>
      </c>
      <c r="NKA145" s="14">
        <v>9.6999999999999993</v>
      </c>
      <c r="NKB145" s="14">
        <v>39</v>
      </c>
      <c r="NKC145" s="14">
        <v>0.15</v>
      </c>
      <c r="NKD145" s="14">
        <v>10</v>
      </c>
      <c r="NKK145" s="14">
        <v>282.11</v>
      </c>
      <c r="NKL145" s="53" t="s">
        <v>187</v>
      </c>
      <c r="NKM145" s="53"/>
      <c r="NKN145" s="14" t="s">
        <v>39</v>
      </c>
      <c r="NKQ145" s="14">
        <v>9.6999999999999993</v>
      </c>
      <c r="NKR145" s="14">
        <v>39</v>
      </c>
      <c r="NKS145" s="14">
        <v>0.15</v>
      </c>
      <c r="NKT145" s="14">
        <v>10</v>
      </c>
      <c r="NLA145" s="14">
        <v>282.11</v>
      </c>
      <c r="NLB145" s="53" t="s">
        <v>187</v>
      </c>
      <c r="NLC145" s="53"/>
      <c r="NLD145" s="14" t="s">
        <v>39</v>
      </c>
      <c r="NLG145" s="14">
        <v>9.6999999999999993</v>
      </c>
      <c r="NLH145" s="14">
        <v>39</v>
      </c>
      <c r="NLI145" s="14">
        <v>0.15</v>
      </c>
      <c r="NLJ145" s="14">
        <v>10</v>
      </c>
      <c r="NLQ145" s="14">
        <v>282.11</v>
      </c>
      <c r="NLR145" s="53" t="s">
        <v>187</v>
      </c>
      <c r="NLS145" s="53"/>
      <c r="NLT145" s="14" t="s">
        <v>39</v>
      </c>
      <c r="NLW145" s="14">
        <v>9.6999999999999993</v>
      </c>
      <c r="NLX145" s="14">
        <v>39</v>
      </c>
      <c r="NLY145" s="14">
        <v>0.15</v>
      </c>
      <c r="NLZ145" s="14">
        <v>10</v>
      </c>
      <c r="NMG145" s="14">
        <v>282.11</v>
      </c>
      <c r="NMH145" s="53" t="s">
        <v>187</v>
      </c>
      <c r="NMI145" s="53"/>
      <c r="NMJ145" s="14" t="s">
        <v>39</v>
      </c>
      <c r="NMM145" s="14">
        <v>9.6999999999999993</v>
      </c>
      <c r="NMN145" s="14">
        <v>39</v>
      </c>
      <c r="NMO145" s="14">
        <v>0.15</v>
      </c>
      <c r="NMP145" s="14">
        <v>10</v>
      </c>
      <c r="NMW145" s="14">
        <v>282.11</v>
      </c>
      <c r="NMX145" s="53" t="s">
        <v>187</v>
      </c>
      <c r="NMY145" s="53"/>
      <c r="NMZ145" s="14" t="s">
        <v>39</v>
      </c>
      <c r="NNC145" s="14">
        <v>9.6999999999999993</v>
      </c>
      <c r="NND145" s="14">
        <v>39</v>
      </c>
      <c r="NNE145" s="14">
        <v>0.15</v>
      </c>
      <c r="NNF145" s="14">
        <v>10</v>
      </c>
      <c r="NNM145" s="14">
        <v>282.11</v>
      </c>
      <c r="NNN145" s="53" t="s">
        <v>187</v>
      </c>
      <c r="NNO145" s="53"/>
      <c r="NNP145" s="14" t="s">
        <v>39</v>
      </c>
      <c r="NNS145" s="14">
        <v>9.6999999999999993</v>
      </c>
      <c r="NNT145" s="14">
        <v>39</v>
      </c>
      <c r="NNU145" s="14">
        <v>0.15</v>
      </c>
      <c r="NNV145" s="14">
        <v>10</v>
      </c>
      <c r="NOC145" s="14">
        <v>282.11</v>
      </c>
      <c r="NOD145" s="53" t="s">
        <v>187</v>
      </c>
      <c r="NOE145" s="53"/>
      <c r="NOF145" s="14" t="s">
        <v>39</v>
      </c>
      <c r="NOI145" s="14">
        <v>9.6999999999999993</v>
      </c>
      <c r="NOJ145" s="14">
        <v>39</v>
      </c>
      <c r="NOK145" s="14">
        <v>0.15</v>
      </c>
      <c r="NOL145" s="14">
        <v>10</v>
      </c>
      <c r="NOS145" s="14">
        <v>282.11</v>
      </c>
      <c r="NOT145" s="53" t="s">
        <v>187</v>
      </c>
      <c r="NOU145" s="53"/>
      <c r="NOV145" s="14" t="s">
        <v>39</v>
      </c>
      <c r="NOY145" s="14">
        <v>9.6999999999999993</v>
      </c>
      <c r="NOZ145" s="14">
        <v>39</v>
      </c>
      <c r="NPA145" s="14">
        <v>0.15</v>
      </c>
      <c r="NPB145" s="14">
        <v>10</v>
      </c>
      <c r="NPI145" s="14">
        <v>282.11</v>
      </c>
      <c r="NPJ145" s="53" t="s">
        <v>187</v>
      </c>
      <c r="NPK145" s="53"/>
      <c r="NPL145" s="14" t="s">
        <v>39</v>
      </c>
      <c r="NPO145" s="14">
        <v>9.6999999999999993</v>
      </c>
      <c r="NPP145" s="14">
        <v>39</v>
      </c>
      <c r="NPQ145" s="14">
        <v>0.15</v>
      </c>
      <c r="NPR145" s="14">
        <v>10</v>
      </c>
      <c r="NPY145" s="14">
        <v>282.11</v>
      </c>
      <c r="NPZ145" s="53" t="s">
        <v>187</v>
      </c>
      <c r="NQA145" s="53"/>
      <c r="NQB145" s="14" t="s">
        <v>39</v>
      </c>
      <c r="NQE145" s="14">
        <v>9.6999999999999993</v>
      </c>
      <c r="NQF145" s="14">
        <v>39</v>
      </c>
      <c r="NQG145" s="14">
        <v>0.15</v>
      </c>
      <c r="NQH145" s="14">
        <v>10</v>
      </c>
      <c r="NQO145" s="14">
        <v>282.11</v>
      </c>
      <c r="NQP145" s="53" t="s">
        <v>187</v>
      </c>
      <c r="NQQ145" s="53"/>
      <c r="NQR145" s="14" t="s">
        <v>39</v>
      </c>
      <c r="NQU145" s="14">
        <v>9.6999999999999993</v>
      </c>
      <c r="NQV145" s="14">
        <v>39</v>
      </c>
      <c r="NQW145" s="14">
        <v>0.15</v>
      </c>
      <c r="NQX145" s="14">
        <v>10</v>
      </c>
      <c r="NRE145" s="14">
        <v>282.11</v>
      </c>
      <c r="NRF145" s="53" t="s">
        <v>187</v>
      </c>
      <c r="NRG145" s="53"/>
      <c r="NRH145" s="14" t="s">
        <v>39</v>
      </c>
      <c r="NRK145" s="14">
        <v>9.6999999999999993</v>
      </c>
      <c r="NRL145" s="14">
        <v>39</v>
      </c>
      <c r="NRM145" s="14">
        <v>0.15</v>
      </c>
      <c r="NRN145" s="14">
        <v>10</v>
      </c>
      <c r="NRU145" s="14">
        <v>282.11</v>
      </c>
      <c r="NRV145" s="53" t="s">
        <v>187</v>
      </c>
      <c r="NRW145" s="53"/>
      <c r="NRX145" s="14" t="s">
        <v>39</v>
      </c>
      <c r="NSA145" s="14">
        <v>9.6999999999999993</v>
      </c>
      <c r="NSB145" s="14">
        <v>39</v>
      </c>
      <c r="NSC145" s="14">
        <v>0.15</v>
      </c>
      <c r="NSD145" s="14">
        <v>10</v>
      </c>
      <c r="NSK145" s="14">
        <v>282.11</v>
      </c>
      <c r="NSL145" s="53" t="s">
        <v>187</v>
      </c>
      <c r="NSM145" s="53"/>
      <c r="NSN145" s="14" t="s">
        <v>39</v>
      </c>
      <c r="NSQ145" s="14">
        <v>9.6999999999999993</v>
      </c>
      <c r="NSR145" s="14">
        <v>39</v>
      </c>
      <c r="NSS145" s="14">
        <v>0.15</v>
      </c>
      <c r="NST145" s="14">
        <v>10</v>
      </c>
      <c r="NTA145" s="14">
        <v>282.11</v>
      </c>
      <c r="NTB145" s="53" t="s">
        <v>187</v>
      </c>
      <c r="NTC145" s="53"/>
      <c r="NTD145" s="14" t="s">
        <v>39</v>
      </c>
      <c r="NTG145" s="14">
        <v>9.6999999999999993</v>
      </c>
      <c r="NTH145" s="14">
        <v>39</v>
      </c>
      <c r="NTI145" s="14">
        <v>0.15</v>
      </c>
      <c r="NTJ145" s="14">
        <v>10</v>
      </c>
      <c r="NTQ145" s="14">
        <v>282.11</v>
      </c>
      <c r="NTR145" s="53" t="s">
        <v>187</v>
      </c>
      <c r="NTS145" s="53"/>
      <c r="NTT145" s="14" t="s">
        <v>39</v>
      </c>
      <c r="NTW145" s="14">
        <v>9.6999999999999993</v>
      </c>
      <c r="NTX145" s="14">
        <v>39</v>
      </c>
      <c r="NTY145" s="14">
        <v>0.15</v>
      </c>
      <c r="NTZ145" s="14">
        <v>10</v>
      </c>
      <c r="NUG145" s="14">
        <v>282.11</v>
      </c>
      <c r="NUH145" s="53" t="s">
        <v>187</v>
      </c>
      <c r="NUI145" s="53"/>
      <c r="NUJ145" s="14" t="s">
        <v>39</v>
      </c>
      <c r="NUM145" s="14">
        <v>9.6999999999999993</v>
      </c>
      <c r="NUN145" s="14">
        <v>39</v>
      </c>
      <c r="NUO145" s="14">
        <v>0.15</v>
      </c>
      <c r="NUP145" s="14">
        <v>10</v>
      </c>
      <c r="NUW145" s="14">
        <v>282.11</v>
      </c>
      <c r="NUX145" s="53" t="s">
        <v>187</v>
      </c>
      <c r="NUY145" s="53"/>
      <c r="NUZ145" s="14" t="s">
        <v>39</v>
      </c>
      <c r="NVC145" s="14">
        <v>9.6999999999999993</v>
      </c>
      <c r="NVD145" s="14">
        <v>39</v>
      </c>
      <c r="NVE145" s="14">
        <v>0.15</v>
      </c>
      <c r="NVF145" s="14">
        <v>10</v>
      </c>
      <c r="NVM145" s="14">
        <v>282.11</v>
      </c>
      <c r="NVN145" s="53" t="s">
        <v>187</v>
      </c>
      <c r="NVO145" s="53"/>
      <c r="NVP145" s="14" t="s">
        <v>39</v>
      </c>
      <c r="NVS145" s="14">
        <v>9.6999999999999993</v>
      </c>
      <c r="NVT145" s="14">
        <v>39</v>
      </c>
      <c r="NVU145" s="14">
        <v>0.15</v>
      </c>
      <c r="NVV145" s="14">
        <v>10</v>
      </c>
      <c r="NWC145" s="14">
        <v>282.11</v>
      </c>
      <c r="NWD145" s="53" t="s">
        <v>187</v>
      </c>
      <c r="NWE145" s="53"/>
      <c r="NWF145" s="14" t="s">
        <v>39</v>
      </c>
      <c r="NWI145" s="14">
        <v>9.6999999999999993</v>
      </c>
      <c r="NWJ145" s="14">
        <v>39</v>
      </c>
      <c r="NWK145" s="14">
        <v>0.15</v>
      </c>
      <c r="NWL145" s="14">
        <v>10</v>
      </c>
      <c r="NWS145" s="14">
        <v>282.11</v>
      </c>
      <c r="NWT145" s="53" t="s">
        <v>187</v>
      </c>
      <c r="NWU145" s="53"/>
      <c r="NWV145" s="14" t="s">
        <v>39</v>
      </c>
      <c r="NWY145" s="14">
        <v>9.6999999999999993</v>
      </c>
      <c r="NWZ145" s="14">
        <v>39</v>
      </c>
      <c r="NXA145" s="14">
        <v>0.15</v>
      </c>
      <c r="NXB145" s="14">
        <v>10</v>
      </c>
      <c r="NXI145" s="14">
        <v>282.11</v>
      </c>
      <c r="NXJ145" s="53" t="s">
        <v>187</v>
      </c>
      <c r="NXK145" s="53"/>
      <c r="NXL145" s="14" t="s">
        <v>39</v>
      </c>
      <c r="NXO145" s="14">
        <v>9.6999999999999993</v>
      </c>
      <c r="NXP145" s="14">
        <v>39</v>
      </c>
      <c r="NXQ145" s="14">
        <v>0.15</v>
      </c>
      <c r="NXR145" s="14">
        <v>10</v>
      </c>
      <c r="NXY145" s="14">
        <v>282.11</v>
      </c>
      <c r="NXZ145" s="53" t="s">
        <v>187</v>
      </c>
      <c r="NYA145" s="53"/>
      <c r="NYB145" s="14" t="s">
        <v>39</v>
      </c>
      <c r="NYE145" s="14">
        <v>9.6999999999999993</v>
      </c>
      <c r="NYF145" s="14">
        <v>39</v>
      </c>
      <c r="NYG145" s="14">
        <v>0.15</v>
      </c>
      <c r="NYH145" s="14">
        <v>10</v>
      </c>
      <c r="NYO145" s="14">
        <v>282.11</v>
      </c>
      <c r="NYP145" s="53" t="s">
        <v>187</v>
      </c>
      <c r="NYQ145" s="53"/>
      <c r="NYR145" s="14" t="s">
        <v>39</v>
      </c>
      <c r="NYU145" s="14">
        <v>9.6999999999999993</v>
      </c>
      <c r="NYV145" s="14">
        <v>39</v>
      </c>
      <c r="NYW145" s="14">
        <v>0.15</v>
      </c>
      <c r="NYX145" s="14">
        <v>10</v>
      </c>
      <c r="NZE145" s="14">
        <v>282.11</v>
      </c>
      <c r="NZF145" s="53" t="s">
        <v>187</v>
      </c>
      <c r="NZG145" s="53"/>
      <c r="NZH145" s="14" t="s">
        <v>39</v>
      </c>
      <c r="NZK145" s="14">
        <v>9.6999999999999993</v>
      </c>
      <c r="NZL145" s="14">
        <v>39</v>
      </c>
      <c r="NZM145" s="14">
        <v>0.15</v>
      </c>
      <c r="NZN145" s="14">
        <v>10</v>
      </c>
      <c r="NZU145" s="14">
        <v>282.11</v>
      </c>
      <c r="NZV145" s="53" t="s">
        <v>187</v>
      </c>
      <c r="NZW145" s="53"/>
      <c r="NZX145" s="14" t="s">
        <v>39</v>
      </c>
      <c r="OAA145" s="14">
        <v>9.6999999999999993</v>
      </c>
      <c r="OAB145" s="14">
        <v>39</v>
      </c>
      <c r="OAC145" s="14">
        <v>0.15</v>
      </c>
      <c r="OAD145" s="14">
        <v>10</v>
      </c>
      <c r="OAK145" s="14">
        <v>282.11</v>
      </c>
      <c r="OAL145" s="53" t="s">
        <v>187</v>
      </c>
      <c r="OAM145" s="53"/>
      <c r="OAN145" s="14" t="s">
        <v>39</v>
      </c>
      <c r="OAQ145" s="14">
        <v>9.6999999999999993</v>
      </c>
      <c r="OAR145" s="14">
        <v>39</v>
      </c>
      <c r="OAS145" s="14">
        <v>0.15</v>
      </c>
      <c r="OAT145" s="14">
        <v>10</v>
      </c>
      <c r="OBA145" s="14">
        <v>282.11</v>
      </c>
      <c r="OBB145" s="53" t="s">
        <v>187</v>
      </c>
      <c r="OBC145" s="53"/>
      <c r="OBD145" s="14" t="s">
        <v>39</v>
      </c>
      <c r="OBG145" s="14">
        <v>9.6999999999999993</v>
      </c>
      <c r="OBH145" s="14">
        <v>39</v>
      </c>
      <c r="OBI145" s="14">
        <v>0.15</v>
      </c>
      <c r="OBJ145" s="14">
        <v>10</v>
      </c>
      <c r="OBQ145" s="14">
        <v>282.11</v>
      </c>
      <c r="OBR145" s="53" t="s">
        <v>187</v>
      </c>
      <c r="OBS145" s="53"/>
      <c r="OBT145" s="14" t="s">
        <v>39</v>
      </c>
      <c r="OBW145" s="14">
        <v>9.6999999999999993</v>
      </c>
      <c r="OBX145" s="14">
        <v>39</v>
      </c>
      <c r="OBY145" s="14">
        <v>0.15</v>
      </c>
      <c r="OBZ145" s="14">
        <v>10</v>
      </c>
      <c r="OCG145" s="14">
        <v>282.11</v>
      </c>
      <c r="OCH145" s="53" t="s">
        <v>187</v>
      </c>
      <c r="OCI145" s="53"/>
      <c r="OCJ145" s="14" t="s">
        <v>39</v>
      </c>
      <c r="OCM145" s="14">
        <v>9.6999999999999993</v>
      </c>
      <c r="OCN145" s="14">
        <v>39</v>
      </c>
      <c r="OCO145" s="14">
        <v>0.15</v>
      </c>
      <c r="OCP145" s="14">
        <v>10</v>
      </c>
      <c r="OCW145" s="14">
        <v>282.11</v>
      </c>
      <c r="OCX145" s="53" t="s">
        <v>187</v>
      </c>
      <c r="OCY145" s="53"/>
      <c r="OCZ145" s="14" t="s">
        <v>39</v>
      </c>
      <c r="ODC145" s="14">
        <v>9.6999999999999993</v>
      </c>
      <c r="ODD145" s="14">
        <v>39</v>
      </c>
      <c r="ODE145" s="14">
        <v>0.15</v>
      </c>
      <c r="ODF145" s="14">
        <v>10</v>
      </c>
      <c r="ODM145" s="14">
        <v>282.11</v>
      </c>
      <c r="ODN145" s="53" t="s">
        <v>187</v>
      </c>
      <c r="ODO145" s="53"/>
      <c r="ODP145" s="14" t="s">
        <v>39</v>
      </c>
      <c r="ODS145" s="14">
        <v>9.6999999999999993</v>
      </c>
      <c r="ODT145" s="14">
        <v>39</v>
      </c>
      <c r="ODU145" s="14">
        <v>0.15</v>
      </c>
      <c r="ODV145" s="14">
        <v>10</v>
      </c>
      <c r="OEC145" s="14">
        <v>282.11</v>
      </c>
      <c r="OED145" s="53" t="s">
        <v>187</v>
      </c>
      <c r="OEE145" s="53"/>
      <c r="OEF145" s="14" t="s">
        <v>39</v>
      </c>
      <c r="OEI145" s="14">
        <v>9.6999999999999993</v>
      </c>
      <c r="OEJ145" s="14">
        <v>39</v>
      </c>
      <c r="OEK145" s="14">
        <v>0.15</v>
      </c>
      <c r="OEL145" s="14">
        <v>10</v>
      </c>
      <c r="OES145" s="14">
        <v>282.11</v>
      </c>
      <c r="OET145" s="53" t="s">
        <v>187</v>
      </c>
      <c r="OEU145" s="53"/>
      <c r="OEV145" s="14" t="s">
        <v>39</v>
      </c>
      <c r="OEY145" s="14">
        <v>9.6999999999999993</v>
      </c>
      <c r="OEZ145" s="14">
        <v>39</v>
      </c>
      <c r="OFA145" s="14">
        <v>0.15</v>
      </c>
      <c r="OFB145" s="14">
        <v>10</v>
      </c>
      <c r="OFI145" s="14">
        <v>282.11</v>
      </c>
      <c r="OFJ145" s="53" t="s">
        <v>187</v>
      </c>
      <c r="OFK145" s="53"/>
      <c r="OFL145" s="14" t="s">
        <v>39</v>
      </c>
      <c r="OFO145" s="14">
        <v>9.6999999999999993</v>
      </c>
      <c r="OFP145" s="14">
        <v>39</v>
      </c>
      <c r="OFQ145" s="14">
        <v>0.15</v>
      </c>
      <c r="OFR145" s="14">
        <v>10</v>
      </c>
      <c r="OFY145" s="14">
        <v>282.11</v>
      </c>
      <c r="OFZ145" s="53" t="s">
        <v>187</v>
      </c>
      <c r="OGA145" s="53"/>
      <c r="OGB145" s="14" t="s">
        <v>39</v>
      </c>
      <c r="OGE145" s="14">
        <v>9.6999999999999993</v>
      </c>
      <c r="OGF145" s="14">
        <v>39</v>
      </c>
      <c r="OGG145" s="14">
        <v>0.15</v>
      </c>
      <c r="OGH145" s="14">
        <v>10</v>
      </c>
      <c r="OGO145" s="14">
        <v>282.11</v>
      </c>
      <c r="OGP145" s="53" t="s">
        <v>187</v>
      </c>
      <c r="OGQ145" s="53"/>
      <c r="OGR145" s="14" t="s">
        <v>39</v>
      </c>
      <c r="OGU145" s="14">
        <v>9.6999999999999993</v>
      </c>
      <c r="OGV145" s="14">
        <v>39</v>
      </c>
      <c r="OGW145" s="14">
        <v>0.15</v>
      </c>
      <c r="OGX145" s="14">
        <v>10</v>
      </c>
      <c r="OHE145" s="14">
        <v>282.11</v>
      </c>
      <c r="OHF145" s="53" t="s">
        <v>187</v>
      </c>
      <c r="OHG145" s="53"/>
      <c r="OHH145" s="14" t="s">
        <v>39</v>
      </c>
      <c r="OHK145" s="14">
        <v>9.6999999999999993</v>
      </c>
      <c r="OHL145" s="14">
        <v>39</v>
      </c>
      <c r="OHM145" s="14">
        <v>0.15</v>
      </c>
      <c r="OHN145" s="14">
        <v>10</v>
      </c>
      <c r="OHU145" s="14">
        <v>282.11</v>
      </c>
      <c r="OHV145" s="53" t="s">
        <v>187</v>
      </c>
      <c r="OHW145" s="53"/>
      <c r="OHX145" s="14" t="s">
        <v>39</v>
      </c>
      <c r="OIA145" s="14">
        <v>9.6999999999999993</v>
      </c>
      <c r="OIB145" s="14">
        <v>39</v>
      </c>
      <c r="OIC145" s="14">
        <v>0.15</v>
      </c>
      <c r="OID145" s="14">
        <v>10</v>
      </c>
      <c r="OIK145" s="14">
        <v>282.11</v>
      </c>
      <c r="OIL145" s="53" t="s">
        <v>187</v>
      </c>
      <c r="OIM145" s="53"/>
      <c r="OIN145" s="14" t="s">
        <v>39</v>
      </c>
      <c r="OIQ145" s="14">
        <v>9.6999999999999993</v>
      </c>
      <c r="OIR145" s="14">
        <v>39</v>
      </c>
      <c r="OIS145" s="14">
        <v>0.15</v>
      </c>
      <c r="OIT145" s="14">
        <v>10</v>
      </c>
      <c r="OJA145" s="14">
        <v>282.11</v>
      </c>
      <c r="OJB145" s="53" t="s">
        <v>187</v>
      </c>
      <c r="OJC145" s="53"/>
      <c r="OJD145" s="14" t="s">
        <v>39</v>
      </c>
      <c r="OJG145" s="14">
        <v>9.6999999999999993</v>
      </c>
      <c r="OJH145" s="14">
        <v>39</v>
      </c>
      <c r="OJI145" s="14">
        <v>0.15</v>
      </c>
      <c r="OJJ145" s="14">
        <v>10</v>
      </c>
      <c r="OJQ145" s="14">
        <v>282.11</v>
      </c>
      <c r="OJR145" s="53" t="s">
        <v>187</v>
      </c>
      <c r="OJS145" s="53"/>
      <c r="OJT145" s="14" t="s">
        <v>39</v>
      </c>
      <c r="OJW145" s="14">
        <v>9.6999999999999993</v>
      </c>
      <c r="OJX145" s="14">
        <v>39</v>
      </c>
      <c r="OJY145" s="14">
        <v>0.15</v>
      </c>
      <c r="OJZ145" s="14">
        <v>10</v>
      </c>
      <c r="OKG145" s="14">
        <v>282.11</v>
      </c>
      <c r="OKH145" s="53" t="s">
        <v>187</v>
      </c>
      <c r="OKI145" s="53"/>
      <c r="OKJ145" s="14" t="s">
        <v>39</v>
      </c>
      <c r="OKM145" s="14">
        <v>9.6999999999999993</v>
      </c>
      <c r="OKN145" s="14">
        <v>39</v>
      </c>
      <c r="OKO145" s="14">
        <v>0.15</v>
      </c>
      <c r="OKP145" s="14">
        <v>10</v>
      </c>
      <c r="OKW145" s="14">
        <v>282.11</v>
      </c>
      <c r="OKX145" s="53" t="s">
        <v>187</v>
      </c>
      <c r="OKY145" s="53"/>
      <c r="OKZ145" s="14" t="s">
        <v>39</v>
      </c>
      <c r="OLC145" s="14">
        <v>9.6999999999999993</v>
      </c>
      <c r="OLD145" s="14">
        <v>39</v>
      </c>
      <c r="OLE145" s="14">
        <v>0.15</v>
      </c>
      <c r="OLF145" s="14">
        <v>10</v>
      </c>
      <c r="OLM145" s="14">
        <v>282.11</v>
      </c>
      <c r="OLN145" s="53" t="s">
        <v>187</v>
      </c>
      <c r="OLO145" s="53"/>
      <c r="OLP145" s="14" t="s">
        <v>39</v>
      </c>
      <c r="OLS145" s="14">
        <v>9.6999999999999993</v>
      </c>
      <c r="OLT145" s="14">
        <v>39</v>
      </c>
      <c r="OLU145" s="14">
        <v>0.15</v>
      </c>
      <c r="OLV145" s="14">
        <v>10</v>
      </c>
      <c r="OMC145" s="14">
        <v>282.11</v>
      </c>
      <c r="OMD145" s="53" t="s">
        <v>187</v>
      </c>
      <c r="OME145" s="53"/>
      <c r="OMF145" s="14" t="s">
        <v>39</v>
      </c>
      <c r="OMI145" s="14">
        <v>9.6999999999999993</v>
      </c>
      <c r="OMJ145" s="14">
        <v>39</v>
      </c>
      <c r="OMK145" s="14">
        <v>0.15</v>
      </c>
      <c r="OML145" s="14">
        <v>10</v>
      </c>
      <c r="OMS145" s="14">
        <v>282.11</v>
      </c>
      <c r="OMT145" s="53" t="s">
        <v>187</v>
      </c>
      <c r="OMU145" s="53"/>
      <c r="OMV145" s="14" t="s">
        <v>39</v>
      </c>
      <c r="OMY145" s="14">
        <v>9.6999999999999993</v>
      </c>
      <c r="OMZ145" s="14">
        <v>39</v>
      </c>
      <c r="ONA145" s="14">
        <v>0.15</v>
      </c>
      <c r="ONB145" s="14">
        <v>10</v>
      </c>
      <c r="ONI145" s="14">
        <v>282.11</v>
      </c>
      <c r="ONJ145" s="53" t="s">
        <v>187</v>
      </c>
      <c r="ONK145" s="53"/>
      <c r="ONL145" s="14" t="s">
        <v>39</v>
      </c>
      <c r="ONO145" s="14">
        <v>9.6999999999999993</v>
      </c>
      <c r="ONP145" s="14">
        <v>39</v>
      </c>
      <c r="ONQ145" s="14">
        <v>0.15</v>
      </c>
      <c r="ONR145" s="14">
        <v>10</v>
      </c>
      <c r="ONY145" s="14">
        <v>282.11</v>
      </c>
      <c r="ONZ145" s="53" t="s">
        <v>187</v>
      </c>
      <c r="OOA145" s="53"/>
      <c r="OOB145" s="14" t="s">
        <v>39</v>
      </c>
      <c r="OOE145" s="14">
        <v>9.6999999999999993</v>
      </c>
      <c r="OOF145" s="14">
        <v>39</v>
      </c>
      <c r="OOG145" s="14">
        <v>0.15</v>
      </c>
      <c r="OOH145" s="14">
        <v>10</v>
      </c>
      <c r="OOO145" s="14">
        <v>282.11</v>
      </c>
      <c r="OOP145" s="53" t="s">
        <v>187</v>
      </c>
      <c r="OOQ145" s="53"/>
      <c r="OOR145" s="14" t="s">
        <v>39</v>
      </c>
      <c r="OOU145" s="14">
        <v>9.6999999999999993</v>
      </c>
      <c r="OOV145" s="14">
        <v>39</v>
      </c>
      <c r="OOW145" s="14">
        <v>0.15</v>
      </c>
      <c r="OOX145" s="14">
        <v>10</v>
      </c>
      <c r="OPE145" s="14">
        <v>282.11</v>
      </c>
      <c r="OPF145" s="53" t="s">
        <v>187</v>
      </c>
      <c r="OPG145" s="53"/>
      <c r="OPH145" s="14" t="s">
        <v>39</v>
      </c>
      <c r="OPK145" s="14">
        <v>9.6999999999999993</v>
      </c>
      <c r="OPL145" s="14">
        <v>39</v>
      </c>
      <c r="OPM145" s="14">
        <v>0.15</v>
      </c>
      <c r="OPN145" s="14">
        <v>10</v>
      </c>
      <c r="OPU145" s="14">
        <v>282.11</v>
      </c>
      <c r="OPV145" s="53" t="s">
        <v>187</v>
      </c>
      <c r="OPW145" s="53"/>
      <c r="OPX145" s="14" t="s">
        <v>39</v>
      </c>
      <c r="OQA145" s="14">
        <v>9.6999999999999993</v>
      </c>
      <c r="OQB145" s="14">
        <v>39</v>
      </c>
      <c r="OQC145" s="14">
        <v>0.15</v>
      </c>
      <c r="OQD145" s="14">
        <v>10</v>
      </c>
      <c r="OQK145" s="14">
        <v>282.11</v>
      </c>
      <c r="OQL145" s="53" t="s">
        <v>187</v>
      </c>
      <c r="OQM145" s="53"/>
      <c r="OQN145" s="14" t="s">
        <v>39</v>
      </c>
      <c r="OQQ145" s="14">
        <v>9.6999999999999993</v>
      </c>
      <c r="OQR145" s="14">
        <v>39</v>
      </c>
      <c r="OQS145" s="14">
        <v>0.15</v>
      </c>
      <c r="OQT145" s="14">
        <v>10</v>
      </c>
      <c r="ORA145" s="14">
        <v>282.11</v>
      </c>
      <c r="ORB145" s="53" t="s">
        <v>187</v>
      </c>
      <c r="ORC145" s="53"/>
      <c r="ORD145" s="14" t="s">
        <v>39</v>
      </c>
      <c r="ORG145" s="14">
        <v>9.6999999999999993</v>
      </c>
      <c r="ORH145" s="14">
        <v>39</v>
      </c>
      <c r="ORI145" s="14">
        <v>0.15</v>
      </c>
      <c r="ORJ145" s="14">
        <v>10</v>
      </c>
      <c r="ORQ145" s="14">
        <v>282.11</v>
      </c>
      <c r="ORR145" s="53" t="s">
        <v>187</v>
      </c>
      <c r="ORS145" s="53"/>
      <c r="ORT145" s="14" t="s">
        <v>39</v>
      </c>
      <c r="ORW145" s="14">
        <v>9.6999999999999993</v>
      </c>
      <c r="ORX145" s="14">
        <v>39</v>
      </c>
      <c r="ORY145" s="14">
        <v>0.15</v>
      </c>
      <c r="ORZ145" s="14">
        <v>10</v>
      </c>
      <c r="OSG145" s="14">
        <v>282.11</v>
      </c>
      <c r="OSH145" s="53" t="s">
        <v>187</v>
      </c>
      <c r="OSI145" s="53"/>
      <c r="OSJ145" s="14" t="s">
        <v>39</v>
      </c>
      <c r="OSM145" s="14">
        <v>9.6999999999999993</v>
      </c>
      <c r="OSN145" s="14">
        <v>39</v>
      </c>
      <c r="OSO145" s="14">
        <v>0.15</v>
      </c>
      <c r="OSP145" s="14">
        <v>10</v>
      </c>
      <c r="OSW145" s="14">
        <v>282.11</v>
      </c>
      <c r="OSX145" s="53" t="s">
        <v>187</v>
      </c>
      <c r="OSY145" s="53"/>
      <c r="OSZ145" s="14" t="s">
        <v>39</v>
      </c>
      <c r="OTC145" s="14">
        <v>9.6999999999999993</v>
      </c>
      <c r="OTD145" s="14">
        <v>39</v>
      </c>
      <c r="OTE145" s="14">
        <v>0.15</v>
      </c>
      <c r="OTF145" s="14">
        <v>10</v>
      </c>
      <c r="OTM145" s="14">
        <v>282.11</v>
      </c>
      <c r="OTN145" s="53" t="s">
        <v>187</v>
      </c>
      <c r="OTO145" s="53"/>
      <c r="OTP145" s="14" t="s">
        <v>39</v>
      </c>
      <c r="OTS145" s="14">
        <v>9.6999999999999993</v>
      </c>
      <c r="OTT145" s="14">
        <v>39</v>
      </c>
      <c r="OTU145" s="14">
        <v>0.15</v>
      </c>
      <c r="OTV145" s="14">
        <v>10</v>
      </c>
      <c r="OUC145" s="14">
        <v>282.11</v>
      </c>
      <c r="OUD145" s="53" t="s">
        <v>187</v>
      </c>
      <c r="OUE145" s="53"/>
      <c r="OUF145" s="14" t="s">
        <v>39</v>
      </c>
      <c r="OUI145" s="14">
        <v>9.6999999999999993</v>
      </c>
      <c r="OUJ145" s="14">
        <v>39</v>
      </c>
      <c r="OUK145" s="14">
        <v>0.15</v>
      </c>
      <c r="OUL145" s="14">
        <v>10</v>
      </c>
      <c r="OUS145" s="14">
        <v>282.11</v>
      </c>
      <c r="OUT145" s="53" t="s">
        <v>187</v>
      </c>
      <c r="OUU145" s="53"/>
      <c r="OUV145" s="14" t="s">
        <v>39</v>
      </c>
      <c r="OUY145" s="14">
        <v>9.6999999999999993</v>
      </c>
      <c r="OUZ145" s="14">
        <v>39</v>
      </c>
      <c r="OVA145" s="14">
        <v>0.15</v>
      </c>
      <c r="OVB145" s="14">
        <v>10</v>
      </c>
      <c r="OVI145" s="14">
        <v>282.11</v>
      </c>
      <c r="OVJ145" s="53" t="s">
        <v>187</v>
      </c>
      <c r="OVK145" s="53"/>
      <c r="OVL145" s="14" t="s">
        <v>39</v>
      </c>
      <c r="OVO145" s="14">
        <v>9.6999999999999993</v>
      </c>
      <c r="OVP145" s="14">
        <v>39</v>
      </c>
      <c r="OVQ145" s="14">
        <v>0.15</v>
      </c>
      <c r="OVR145" s="14">
        <v>10</v>
      </c>
      <c r="OVY145" s="14">
        <v>282.11</v>
      </c>
      <c r="OVZ145" s="53" t="s">
        <v>187</v>
      </c>
      <c r="OWA145" s="53"/>
      <c r="OWB145" s="14" t="s">
        <v>39</v>
      </c>
      <c r="OWE145" s="14">
        <v>9.6999999999999993</v>
      </c>
      <c r="OWF145" s="14">
        <v>39</v>
      </c>
      <c r="OWG145" s="14">
        <v>0.15</v>
      </c>
      <c r="OWH145" s="14">
        <v>10</v>
      </c>
      <c r="OWO145" s="14">
        <v>282.11</v>
      </c>
      <c r="OWP145" s="53" t="s">
        <v>187</v>
      </c>
      <c r="OWQ145" s="53"/>
      <c r="OWR145" s="14" t="s">
        <v>39</v>
      </c>
      <c r="OWU145" s="14">
        <v>9.6999999999999993</v>
      </c>
      <c r="OWV145" s="14">
        <v>39</v>
      </c>
      <c r="OWW145" s="14">
        <v>0.15</v>
      </c>
      <c r="OWX145" s="14">
        <v>10</v>
      </c>
      <c r="OXE145" s="14">
        <v>282.11</v>
      </c>
      <c r="OXF145" s="53" t="s">
        <v>187</v>
      </c>
      <c r="OXG145" s="53"/>
      <c r="OXH145" s="14" t="s">
        <v>39</v>
      </c>
      <c r="OXK145" s="14">
        <v>9.6999999999999993</v>
      </c>
      <c r="OXL145" s="14">
        <v>39</v>
      </c>
      <c r="OXM145" s="14">
        <v>0.15</v>
      </c>
      <c r="OXN145" s="14">
        <v>10</v>
      </c>
      <c r="OXU145" s="14">
        <v>282.11</v>
      </c>
      <c r="OXV145" s="53" t="s">
        <v>187</v>
      </c>
      <c r="OXW145" s="53"/>
      <c r="OXX145" s="14" t="s">
        <v>39</v>
      </c>
      <c r="OYA145" s="14">
        <v>9.6999999999999993</v>
      </c>
      <c r="OYB145" s="14">
        <v>39</v>
      </c>
      <c r="OYC145" s="14">
        <v>0.15</v>
      </c>
      <c r="OYD145" s="14">
        <v>10</v>
      </c>
      <c r="OYK145" s="14">
        <v>282.11</v>
      </c>
      <c r="OYL145" s="53" t="s">
        <v>187</v>
      </c>
      <c r="OYM145" s="53"/>
      <c r="OYN145" s="14" t="s">
        <v>39</v>
      </c>
      <c r="OYQ145" s="14">
        <v>9.6999999999999993</v>
      </c>
      <c r="OYR145" s="14">
        <v>39</v>
      </c>
      <c r="OYS145" s="14">
        <v>0.15</v>
      </c>
      <c r="OYT145" s="14">
        <v>10</v>
      </c>
      <c r="OZA145" s="14">
        <v>282.11</v>
      </c>
      <c r="OZB145" s="53" t="s">
        <v>187</v>
      </c>
      <c r="OZC145" s="53"/>
      <c r="OZD145" s="14" t="s">
        <v>39</v>
      </c>
      <c r="OZG145" s="14">
        <v>9.6999999999999993</v>
      </c>
      <c r="OZH145" s="14">
        <v>39</v>
      </c>
      <c r="OZI145" s="14">
        <v>0.15</v>
      </c>
      <c r="OZJ145" s="14">
        <v>10</v>
      </c>
      <c r="OZQ145" s="14">
        <v>282.11</v>
      </c>
      <c r="OZR145" s="53" t="s">
        <v>187</v>
      </c>
      <c r="OZS145" s="53"/>
      <c r="OZT145" s="14" t="s">
        <v>39</v>
      </c>
      <c r="OZW145" s="14">
        <v>9.6999999999999993</v>
      </c>
      <c r="OZX145" s="14">
        <v>39</v>
      </c>
      <c r="OZY145" s="14">
        <v>0.15</v>
      </c>
      <c r="OZZ145" s="14">
        <v>10</v>
      </c>
      <c r="PAG145" s="14">
        <v>282.11</v>
      </c>
      <c r="PAH145" s="53" t="s">
        <v>187</v>
      </c>
      <c r="PAI145" s="53"/>
      <c r="PAJ145" s="14" t="s">
        <v>39</v>
      </c>
      <c r="PAM145" s="14">
        <v>9.6999999999999993</v>
      </c>
      <c r="PAN145" s="14">
        <v>39</v>
      </c>
      <c r="PAO145" s="14">
        <v>0.15</v>
      </c>
      <c r="PAP145" s="14">
        <v>10</v>
      </c>
      <c r="PAW145" s="14">
        <v>282.11</v>
      </c>
      <c r="PAX145" s="53" t="s">
        <v>187</v>
      </c>
      <c r="PAY145" s="53"/>
      <c r="PAZ145" s="14" t="s">
        <v>39</v>
      </c>
      <c r="PBC145" s="14">
        <v>9.6999999999999993</v>
      </c>
      <c r="PBD145" s="14">
        <v>39</v>
      </c>
      <c r="PBE145" s="14">
        <v>0.15</v>
      </c>
      <c r="PBF145" s="14">
        <v>10</v>
      </c>
      <c r="PBM145" s="14">
        <v>282.11</v>
      </c>
      <c r="PBN145" s="53" t="s">
        <v>187</v>
      </c>
      <c r="PBO145" s="53"/>
      <c r="PBP145" s="14" t="s">
        <v>39</v>
      </c>
      <c r="PBS145" s="14">
        <v>9.6999999999999993</v>
      </c>
      <c r="PBT145" s="14">
        <v>39</v>
      </c>
      <c r="PBU145" s="14">
        <v>0.15</v>
      </c>
      <c r="PBV145" s="14">
        <v>10</v>
      </c>
      <c r="PCC145" s="14">
        <v>282.11</v>
      </c>
      <c r="PCD145" s="53" t="s">
        <v>187</v>
      </c>
      <c r="PCE145" s="53"/>
      <c r="PCF145" s="14" t="s">
        <v>39</v>
      </c>
      <c r="PCI145" s="14">
        <v>9.6999999999999993</v>
      </c>
      <c r="PCJ145" s="14">
        <v>39</v>
      </c>
      <c r="PCK145" s="14">
        <v>0.15</v>
      </c>
      <c r="PCL145" s="14">
        <v>10</v>
      </c>
      <c r="PCS145" s="14">
        <v>282.11</v>
      </c>
      <c r="PCT145" s="53" t="s">
        <v>187</v>
      </c>
      <c r="PCU145" s="53"/>
      <c r="PCV145" s="14" t="s">
        <v>39</v>
      </c>
      <c r="PCY145" s="14">
        <v>9.6999999999999993</v>
      </c>
      <c r="PCZ145" s="14">
        <v>39</v>
      </c>
      <c r="PDA145" s="14">
        <v>0.15</v>
      </c>
      <c r="PDB145" s="14">
        <v>10</v>
      </c>
      <c r="PDI145" s="14">
        <v>282.11</v>
      </c>
      <c r="PDJ145" s="53" t="s">
        <v>187</v>
      </c>
      <c r="PDK145" s="53"/>
      <c r="PDL145" s="14" t="s">
        <v>39</v>
      </c>
      <c r="PDO145" s="14">
        <v>9.6999999999999993</v>
      </c>
      <c r="PDP145" s="14">
        <v>39</v>
      </c>
      <c r="PDQ145" s="14">
        <v>0.15</v>
      </c>
      <c r="PDR145" s="14">
        <v>10</v>
      </c>
      <c r="PDY145" s="14">
        <v>282.11</v>
      </c>
      <c r="PDZ145" s="53" t="s">
        <v>187</v>
      </c>
      <c r="PEA145" s="53"/>
      <c r="PEB145" s="14" t="s">
        <v>39</v>
      </c>
      <c r="PEE145" s="14">
        <v>9.6999999999999993</v>
      </c>
      <c r="PEF145" s="14">
        <v>39</v>
      </c>
      <c r="PEG145" s="14">
        <v>0.15</v>
      </c>
      <c r="PEH145" s="14">
        <v>10</v>
      </c>
      <c r="PEO145" s="14">
        <v>282.11</v>
      </c>
      <c r="PEP145" s="53" t="s">
        <v>187</v>
      </c>
      <c r="PEQ145" s="53"/>
      <c r="PER145" s="14" t="s">
        <v>39</v>
      </c>
      <c r="PEU145" s="14">
        <v>9.6999999999999993</v>
      </c>
      <c r="PEV145" s="14">
        <v>39</v>
      </c>
      <c r="PEW145" s="14">
        <v>0.15</v>
      </c>
      <c r="PEX145" s="14">
        <v>10</v>
      </c>
      <c r="PFE145" s="14">
        <v>282.11</v>
      </c>
      <c r="PFF145" s="53" t="s">
        <v>187</v>
      </c>
      <c r="PFG145" s="53"/>
      <c r="PFH145" s="14" t="s">
        <v>39</v>
      </c>
      <c r="PFK145" s="14">
        <v>9.6999999999999993</v>
      </c>
      <c r="PFL145" s="14">
        <v>39</v>
      </c>
      <c r="PFM145" s="14">
        <v>0.15</v>
      </c>
      <c r="PFN145" s="14">
        <v>10</v>
      </c>
      <c r="PFU145" s="14">
        <v>282.11</v>
      </c>
      <c r="PFV145" s="53" t="s">
        <v>187</v>
      </c>
      <c r="PFW145" s="53"/>
      <c r="PFX145" s="14" t="s">
        <v>39</v>
      </c>
      <c r="PGA145" s="14">
        <v>9.6999999999999993</v>
      </c>
      <c r="PGB145" s="14">
        <v>39</v>
      </c>
      <c r="PGC145" s="14">
        <v>0.15</v>
      </c>
      <c r="PGD145" s="14">
        <v>10</v>
      </c>
      <c r="PGK145" s="14">
        <v>282.11</v>
      </c>
      <c r="PGL145" s="53" t="s">
        <v>187</v>
      </c>
      <c r="PGM145" s="53"/>
      <c r="PGN145" s="14" t="s">
        <v>39</v>
      </c>
      <c r="PGQ145" s="14">
        <v>9.6999999999999993</v>
      </c>
      <c r="PGR145" s="14">
        <v>39</v>
      </c>
      <c r="PGS145" s="14">
        <v>0.15</v>
      </c>
      <c r="PGT145" s="14">
        <v>10</v>
      </c>
      <c r="PHA145" s="14">
        <v>282.11</v>
      </c>
      <c r="PHB145" s="53" t="s">
        <v>187</v>
      </c>
      <c r="PHC145" s="53"/>
      <c r="PHD145" s="14" t="s">
        <v>39</v>
      </c>
      <c r="PHG145" s="14">
        <v>9.6999999999999993</v>
      </c>
      <c r="PHH145" s="14">
        <v>39</v>
      </c>
      <c r="PHI145" s="14">
        <v>0.15</v>
      </c>
      <c r="PHJ145" s="14">
        <v>10</v>
      </c>
      <c r="PHQ145" s="14">
        <v>282.11</v>
      </c>
      <c r="PHR145" s="53" t="s">
        <v>187</v>
      </c>
      <c r="PHS145" s="53"/>
      <c r="PHT145" s="14" t="s">
        <v>39</v>
      </c>
      <c r="PHW145" s="14">
        <v>9.6999999999999993</v>
      </c>
      <c r="PHX145" s="14">
        <v>39</v>
      </c>
      <c r="PHY145" s="14">
        <v>0.15</v>
      </c>
      <c r="PHZ145" s="14">
        <v>10</v>
      </c>
      <c r="PIG145" s="14">
        <v>282.11</v>
      </c>
      <c r="PIH145" s="53" t="s">
        <v>187</v>
      </c>
      <c r="PII145" s="53"/>
      <c r="PIJ145" s="14" t="s">
        <v>39</v>
      </c>
      <c r="PIM145" s="14">
        <v>9.6999999999999993</v>
      </c>
      <c r="PIN145" s="14">
        <v>39</v>
      </c>
      <c r="PIO145" s="14">
        <v>0.15</v>
      </c>
      <c r="PIP145" s="14">
        <v>10</v>
      </c>
      <c r="PIW145" s="14">
        <v>282.11</v>
      </c>
      <c r="PIX145" s="53" t="s">
        <v>187</v>
      </c>
      <c r="PIY145" s="53"/>
      <c r="PIZ145" s="14" t="s">
        <v>39</v>
      </c>
      <c r="PJC145" s="14">
        <v>9.6999999999999993</v>
      </c>
      <c r="PJD145" s="14">
        <v>39</v>
      </c>
      <c r="PJE145" s="14">
        <v>0.15</v>
      </c>
      <c r="PJF145" s="14">
        <v>10</v>
      </c>
      <c r="PJM145" s="14">
        <v>282.11</v>
      </c>
      <c r="PJN145" s="53" t="s">
        <v>187</v>
      </c>
      <c r="PJO145" s="53"/>
      <c r="PJP145" s="14" t="s">
        <v>39</v>
      </c>
      <c r="PJS145" s="14">
        <v>9.6999999999999993</v>
      </c>
      <c r="PJT145" s="14">
        <v>39</v>
      </c>
      <c r="PJU145" s="14">
        <v>0.15</v>
      </c>
      <c r="PJV145" s="14">
        <v>10</v>
      </c>
      <c r="PKC145" s="14">
        <v>282.11</v>
      </c>
      <c r="PKD145" s="53" t="s">
        <v>187</v>
      </c>
      <c r="PKE145" s="53"/>
      <c r="PKF145" s="14" t="s">
        <v>39</v>
      </c>
      <c r="PKI145" s="14">
        <v>9.6999999999999993</v>
      </c>
      <c r="PKJ145" s="14">
        <v>39</v>
      </c>
      <c r="PKK145" s="14">
        <v>0.15</v>
      </c>
      <c r="PKL145" s="14">
        <v>10</v>
      </c>
      <c r="PKS145" s="14">
        <v>282.11</v>
      </c>
      <c r="PKT145" s="53" t="s">
        <v>187</v>
      </c>
      <c r="PKU145" s="53"/>
      <c r="PKV145" s="14" t="s">
        <v>39</v>
      </c>
      <c r="PKY145" s="14">
        <v>9.6999999999999993</v>
      </c>
      <c r="PKZ145" s="14">
        <v>39</v>
      </c>
      <c r="PLA145" s="14">
        <v>0.15</v>
      </c>
      <c r="PLB145" s="14">
        <v>10</v>
      </c>
      <c r="PLI145" s="14">
        <v>282.11</v>
      </c>
      <c r="PLJ145" s="53" t="s">
        <v>187</v>
      </c>
      <c r="PLK145" s="53"/>
      <c r="PLL145" s="14" t="s">
        <v>39</v>
      </c>
      <c r="PLO145" s="14">
        <v>9.6999999999999993</v>
      </c>
      <c r="PLP145" s="14">
        <v>39</v>
      </c>
      <c r="PLQ145" s="14">
        <v>0.15</v>
      </c>
      <c r="PLR145" s="14">
        <v>10</v>
      </c>
      <c r="PLY145" s="14">
        <v>282.11</v>
      </c>
      <c r="PLZ145" s="53" t="s">
        <v>187</v>
      </c>
      <c r="PMA145" s="53"/>
      <c r="PMB145" s="14" t="s">
        <v>39</v>
      </c>
      <c r="PME145" s="14">
        <v>9.6999999999999993</v>
      </c>
      <c r="PMF145" s="14">
        <v>39</v>
      </c>
      <c r="PMG145" s="14">
        <v>0.15</v>
      </c>
      <c r="PMH145" s="14">
        <v>10</v>
      </c>
      <c r="PMO145" s="14">
        <v>282.11</v>
      </c>
      <c r="PMP145" s="53" t="s">
        <v>187</v>
      </c>
      <c r="PMQ145" s="53"/>
      <c r="PMR145" s="14" t="s">
        <v>39</v>
      </c>
      <c r="PMU145" s="14">
        <v>9.6999999999999993</v>
      </c>
      <c r="PMV145" s="14">
        <v>39</v>
      </c>
      <c r="PMW145" s="14">
        <v>0.15</v>
      </c>
      <c r="PMX145" s="14">
        <v>10</v>
      </c>
      <c r="PNE145" s="14">
        <v>282.11</v>
      </c>
      <c r="PNF145" s="53" t="s">
        <v>187</v>
      </c>
      <c r="PNG145" s="53"/>
      <c r="PNH145" s="14" t="s">
        <v>39</v>
      </c>
      <c r="PNK145" s="14">
        <v>9.6999999999999993</v>
      </c>
      <c r="PNL145" s="14">
        <v>39</v>
      </c>
      <c r="PNM145" s="14">
        <v>0.15</v>
      </c>
      <c r="PNN145" s="14">
        <v>10</v>
      </c>
      <c r="PNU145" s="14">
        <v>282.11</v>
      </c>
      <c r="PNV145" s="53" t="s">
        <v>187</v>
      </c>
      <c r="PNW145" s="53"/>
      <c r="PNX145" s="14" t="s">
        <v>39</v>
      </c>
      <c r="POA145" s="14">
        <v>9.6999999999999993</v>
      </c>
      <c r="POB145" s="14">
        <v>39</v>
      </c>
      <c r="POC145" s="14">
        <v>0.15</v>
      </c>
      <c r="POD145" s="14">
        <v>10</v>
      </c>
      <c r="POK145" s="14">
        <v>282.11</v>
      </c>
      <c r="POL145" s="53" t="s">
        <v>187</v>
      </c>
      <c r="POM145" s="53"/>
      <c r="PON145" s="14" t="s">
        <v>39</v>
      </c>
      <c r="POQ145" s="14">
        <v>9.6999999999999993</v>
      </c>
      <c r="POR145" s="14">
        <v>39</v>
      </c>
      <c r="POS145" s="14">
        <v>0.15</v>
      </c>
      <c r="POT145" s="14">
        <v>10</v>
      </c>
      <c r="PPA145" s="14">
        <v>282.11</v>
      </c>
      <c r="PPB145" s="53" t="s">
        <v>187</v>
      </c>
      <c r="PPC145" s="53"/>
      <c r="PPD145" s="14" t="s">
        <v>39</v>
      </c>
      <c r="PPG145" s="14">
        <v>9.6999999999999993</v>
      </c>
      <c r="PPH145" s="14">
        <v>39</v>
      </c>
      <c r="PPI145" s="14">
        <v>0.15</v>
      </c>
      <c r="PPJ145" s="14">
        <v>10</v>
      </c>
      <c r="PPQ145" s="14">
        <v>282.11</v>
      </c>
      <c r="PPR145" s="53" t="s">
        <v>187</v>
      </c>
      <c r="PPS145" s="53"/>
      <c r="PPT145" s="14" t="s">
        <v>39</v>
      </c>
      <c r="PPW145" s="14">
        <v>9.6999999999999993</v>
      </c>
      <c r="PPX145" s="14">
        <v>39</v>
      </c>
      <c r="PPY145" s="14">
        <v>0.15</v>
      </c>
      <c r="PPZ145" s="14">
        <v>10</v>
      </c>
      <c r="PQG145" s="14">
        <v>282.11</v>
      </c>
      <c r="PQH145" s="53" t="s">
        <v>187</v>
      </c>
      <c r="PQI145" s="53"/>
      <c r="PQJ145" s="14" t="s">
        <v>39</v>
      </c>
      <c r="PQM145" s="14">
        <v>9.6999999999999993</v>
      </c>
      <c r="PQN145" s="14">
        <v>39</v>
      </c>
      <c r="PQO145" s="14">
        <v>0.15</v>
      </c>
      <c r="PQP145" s="14">
        <v>10</v>
      </c>
      <c r="PQW145" s="14">
        <v>282.11</v>
      </c>
      <c r="PQX145" s="53" t="s">
        <v>187</v>
      </c>
      <c r="PQY145" s="53"/>
      <c r="PQZ145" s="14" t="s">
        <v>39</v>
      </c>
      <c r="PRC145" s="14">
        <v>9.6999999999999993</v>
      </c>
      <c r="PRD145" s="14">
        <v>39</v>
      </c>
      <c r="PRE145" s="14">
        <v>0.15</v>
      </c>
      <c r="PRF145" s="14">
        <v>10</v>
      </c>
      <c r="PRM145" s="14">
        <v>282.11</v>
      </c>
      <c r="PRN145" s="53" t="s">
        <v>187</v>
      </c>
      <c r="PRO145" s="53"/>
      <c r="PRP145" s="14" t="s">
        <v>39</v>
      </c>
      <c r="PRS145" s="14">
        <v>9.6999999999999993</v>
      </c>
      <c r="PRT145" s="14">
        <v>39</v>
      </c>
      <c r="PRU145" s="14">
        <v>0.15</v>
      </c>
      <c r="PRV145" s="14">
        <v>10</v>
      </c>
      <c r="PSC145" s="14">
        <v>282.11</v>
      </c>
      <c r="PSD145" s="53" t="s">
        <v>187</v>
      </c>
      <c r="PSE145" s="53"/>
      <c r="PSF145" s="14" t="s">
        <v>39</v>
      </c>
      <c r="PSI145" s="14">
        <v>9.6999999999999993</v>
      </c>
      <c r="PSJ145" s="14">
        <v>39</v>
      </c>
      <c r="PSK145" s="14">
        <v>0.15</v>
      </c>
      <c r="PSL145" s="14">
        <v>10</v>
      </c>
      <c r="PSS145" s="14">
        <v>282.11</v>
      </c>
      <c r="PST145" s="53" t="s">
        <v>187</v>
      </c>
      <c r="PSU145" s="53"/>
      <c r="PSV145" s="14" t="s">
        <v>39</v>
      </c>
      <c r="PSY145" s="14">
        <v>9.6999999999999993</v>
      </c>
      <c r="PSZ145" s="14">
        <v>39</v>
      </c>
      <c r="PTA145" s="14">
        <v>0.15</v>
      </c>
      <c r="PTB145" s="14">
        <v>10</v>
      </c>
      <c r="PTI145" s="14">
        <v>282.11</v>
      </c>
      <c r="PTJ145" s="53" t="s">
        <v>187</v>
      </c>
      <c r="PTK145" s="53"/>
      <c r="PTL145" s="14" t="s">
        <v>39</v>
      </c>
      <c r="PTO145" s="14">
        <v>9.6999999999999993</v>
      </c>
      <c r="PTP145" s="14">
        <v>39</v>
      </c>
      <c r="PTQ145" s="14">
        <v>0.15</v>
      </c>
      <c r="PTR145" s="14">
        <v>10</v>
      </c>
      <c r="PTY145" s="14">
        <v>282.11</v>
      </c>
      <c r="PTZ145" s="53" t="s">
        <v>187</v>
      </c>
      <c r="PUA145" s="53"/>
      <c r="PUB145" s="14" t="s">
        <v>39</v>
      </c>
      <c r="PUE145" s="14">
        <v>9.6999999999999993</v>
      </c>
      <c r="PUF145" s="14">
        <v>39</v>
      </c>
      <c r="PUG145" s="14">
        <v>0.15</v>
      </c>
      <c r="PUH145" s="14">
        <v>10</v>
      </c>
      <c r="PUO145" s="14">
        <v>282.11</v>
      </c>
      <c r="PUP145" s="53" t="s">
        <v>187</v>
      </c>
      <c r="PUQ145" s="53"/>
      <c r="PUR145" s="14" t="s">
        <v>39</v>
      </c>
      <c r="PUU145" s="14">
        <v>9.6999999999999993</v>
      </c>
      <c r="PUV145" s="14">
        <v>39</v>
      </c>
      <c r="PUW145" s="14">
        <v>0.15</v>
      </c>
      <c r="PUX145" s="14">
        <v>10</v>
      </c>
      <c r="PVE145" s="14">
        <v>282.11</v>
      </c>
      <c r="PVF145" s="53" t="s">
        <v>187</v>
      </c>
      <c r="PVG145" s="53"/>
      <c r="PVH145" s="14" t="s">
        <v>39</v>
      </c>
      <c r="PVK145" s="14">
        <v>9.6999999999999993</v>
      </c>
      <c r="PVL145" s="14">
        <v>39</v>
      </c>
      <c r="PVM145" s="14">
        <v>0.15</v>
      </c>
      <c r="PVN145" s="14">
        <v>10</v>
      </c>
      <c r="PVU145" s="14">
        <v>282.11</v>
      </c>
      <c r="PVV145" s="53" t="s">
        <v>187</v>
      </c>
      <c r="PVW145" s="53"/>
      <c r="PVX145" s="14" t="s">
        <v>39</v>
      </c>
      <c r="PWA145" s="14">
        <v>9.6999999999999993</v>
      </c>
      <c r="PWB145" s="14">
        <v>39</v>
      </c>
      <c r="PWC145" s="14">
        <v>0.15</v>
      </c>
      <c r="PWD145" s="14">
        <v>10</v>
      </c>
      <c r="PWK145" s="14">
        <v>282.11</v>
      </c>
      <c r="PWL145" s="53" t="s">
        <v>187</v>
      </c>
      <c r="PWM145" s="53"/>
      <c r="PWN145" s="14" t="s">
        <v>39</v>
      </c>
      <c r="PWQ145" s="14">
        <v>9.6999999999999993</v>
      </c>
      <c r="PWR145" s="14">
        <v>39</v>
      </c>
      <c r="PWS145" s="14">
        <v>0.15</v>
      </c>
      <c r="PWT145" s="14">
        <v>10</v>
      </c>
      <c r="PXA145" s="14">
        <v>282.11</v>
      </c>
      <c r="PXB145" s="53" t="s">
        <v>187</v>
      </c>
      <c r="PXC145" s="53"/>
      <c r="PXD145" s="14" t="s">
        <v>39</v>
      </c>
      <c r="PXG145" s="14">
        <v>9.6999999999999993</v>
      </c>
      <c r="PXH145" s="14">
        <v>39</v>
      </c>
      <c r="PXI145" s="14">
        <v>0.15</v>
      </c>
      <c r="PXJ145" s="14">
        <v>10</v>
      </c>
      <c r="PXQ145" s="14">
        <v>282.11</v>
      </c>
      <c r="PXR145" s="53" t="s">
        <v>187</v>
      </c>
      <c r="PXS145" s="53"/>
      <c r="PXT145" s="14" t="s">
        <v>39</v>
      </c>
      <c r="PXW145" s="14">
        <v>9.6999999999999993</v>
      </c>
      <c r="PXX145" s="14">
        <v>39</v>
      </c>
      <c r="PXY145" s="14">
        <v>0.15</v>
      </c>
      <c r="PXZ145" s="14">
        <v>10</v>
      </c>
      <c r="PYG145" s="14">
        <v>282.11</v>
      </c>
      <c r="PYH145" s="53" t="s">
        <v>187</v>
      </c>
      <c r="PYI145" s="53"/>
      <c r="PYJ145" s="14" t="s">
        <v>39</v>
      </c>
      <c r="PYM145" s="14">
        <v>9.6999999999999993</v>
      </c>
      <c r="PYN145" s="14">
        <v>39</v>
      </c>
      <c r="PYO145" s="14">
        <v>0.15</v>
      </c>
      <c r="PYP145" s="14">
        <v>10</v>
      </c>
      <c r="PYW145" s="14">
        <v>282.11</v>
      </c>
      <c r="PYX145" s="53" t="s">
        <v>187</v>
      </c>
      <c r="PYY145" s="53"/>
      <c r="PYZ145" s="14" t="s">
        <v>39</v>
      </c>
      <c r="PZC145" s="14">
        <v>9.6999999999999993</v>
      </c>
      <c r="PZD145" s="14">
        <v>39</v>
      </c>
      <c r="PZE145" s="14">
        <v>0.15</v>
      </c>
      <c r="PZF145" s="14">
        <v>10</v>
      </c>
      <c r="PZM145" s="14">
        <v>282.11</v>
      </c>
      <c r="PZN145" s="53" t="s">
        <v>187</v>
      </c>
      <c r="PZO145" s="53"/>
      <c r="PZP145" s="14" t="s">
        <v>39</v>
      </c>
      <c r="PZS145" s="14">
        <v>9.6999999999999993</v>
      </c>
      <c r="PZT145" s="14">
        <v>39</v>
      </c>
      <c r="PZU145" s="14">
        <v>0.15</v>
      </c>
      <c r="PZV145" s="14">
        <v>10</v>
      </c>
      <c r="QAC145" s="14">
        <v>282.11</v>
      </c>
      <c r="QAD145" s="53" t="s">
        <v>187</v>
      </c>
      <c r="QAE145" s="53"/>
      <c r="QAF145" s="14" t="s">
        <v>39</v>
      </c>
      <c r="QAI145" s="14">
        <v>9.6999999999999993</v>
      </c>
      <c r="QAJ145" s="14">
        <v>39</v>
      </c>
      <c r="QAK145" s="14">
        <v>0.15</v>
      </c>
      <c r="QAL145" s="14">
        <v>10</v>
      </c>
      <c r="QAS145" s="14">
        <v>282.11</v>
      </c>
      <c r="QAT145" s="53" t="s">
        <v>187</v>
      </c>
      <c r="QAU145" s="53"/>
      <c r="QAV145" s="14" t="s">
        <v>39</v>
      </c>
      <c r="QAY145" s="14">
        <v>9.6999999999999993</v>
      </c>
      <c r="QAZ145" s="14">
        <v>39</v>
      </c>
      <c r="QBA145" s="14">
        <v>0.15</v>
      </c>
      <c r="QBB145" s="14">
        <v>10</v>
      </c>
      <c r="QBI145" s="14">
        <v>282.11</v>
      </c>
      <c r="QBJ145" s="53" t="s">
        <v>187</v>
      </c>
      <c r="QBK145" s="53"/>
      <c r="QBL145" s="14" t="s">
        <v>39</v>
      </c>
      <c r="QBO145" s="14">
        <v>9.6999999999999993</v>
      </c>
      <c r="QBP145" s="14">
        <v>39</v>
      </c>
      <c r="QBQ145" s="14">
        <v>0.15</v>
      </c>
      <c r="QBR145" s="14">
        <v>10</v>
      </c>
      <c r="QBY145" s="14">
        <v>282.11</v>
      </c>
      <c r="QBZ145" s="53" t="s">
        <v>187</v>
      </c>
      <c r="QCA145" s="53"/>
      <c r="QCB145" s="14" t="s">
        <v>39</v>
      </c>
      <c r="QCE145" s="14">
        <v>9.6999999999999993</v>
      </c>
      <c r="QCF145" s="14">
        <v>39</v>
      </c>
      <c r="QCG145" s="14">
        <v>0.15</v>
      </c>
      <c r="QCH145" s="14">
        <v>10</v>
      </c>
      <c r="QCO145" s="14">
        <v>282.11</v>
      </c>
      <c r="QCP145" s="53" t="s">
        <v>187</v>
      </c>
      <c r="QCQ145" s="53"/>
      <c r="QCR145" s="14" t="s">
        <v>39</v>
      </c>
      <c r="QCU145" s="14">
        <v>9.6999999999999993</v>
      </c>
      <c r="QCV145" s="14">
        <v>39</v>
      </c>
      <c r="QCW145" s="14">
        <v>0.15</v>
      </c>
      <c r="QCX145" s="14">
        <v>10</v>
      </c>
      <c r="QDE145" s="14">
        <v>282.11</v>
      </c>
      <c r="QDF145" s="53" t="s">
        <v>187</v>
      </c>
      <c r="QDG145" s="53"/>
      <c r="QDH145" s="14" t="s">
        <v>39</v>
      </c>
      <c r="QDK145" s="14">
        <v>9.6999999999999993</v>
      </c>
      <c r="QDL145" s="14">
        <v>39</v>
      </c>
      <c r="QDM145" s="14">
        <v>0.15</v>
      </c>
      <c r="QDN145" s="14">
        <v>10</v>
      </c>
      <c r="QDU145" s="14">
        <v>282.11</v>
      </c>
      <c r="QDV145" s="53" t="s">
        <v>187</v>
      </c>
      <c r="QDW145" s="53"/>
      <c r="QDX145" s="14" t="s">
        <v>39</v>
      </c>
      <c r="QEA145" s="14">
        <v>9.6999999999999993</v>
      </c>
      <c r="QEB145" s="14">
        <v>39</v>
      </c>
      <c r="QEC145" s="14">
        <v>0.15</v>
      </c>
      <c r="QED145" s="14">
        <v>10</v>
      </c>
      <c r="QEK145" s="14">
        <v>282.11</v>
      </c>
      <c r="QEL145" s="53" t="s">
        <v>187</v>
      </c>
      <c r="QEM145" s="53"/>
      <c r="QEN145" s="14" t="s">
        <v>39</v>
      </c>
      <c r="QEQ145" s="14">
        <v>9.6999999999999993</v>
      </c>
      <c r="QER145" s="14">
        <v>39</v>
      </c>
      <c r="QES145" s="14">
        <v>0.15</v>
      </c>
      <c r="QET145" s="14">
        <v>10</v>
      </c>
      <c r="QFA145" s="14">
        <v>282.11</v>
      </c>
      <c r="QFB145" s="53" t="s">
        <v>187</v>
      </c>
      <c r="QFC145" s="53"/>
      <c r="QFD145" s="14" t="s">
        <v>39</v>
      </c>
      <c r="QFG145" s="14">
        <v>9.6999999999999993</v>
      </c>
      <c r="QFH145" s="14">
        <v>39</v>
      </c>
      <c r="QFI145" s="14">
        <v>0.15</v>
      </c>
      <c r="QFJ145" s="14">
        <v>10</v>
      </c>
      <c r="QFQ145" s="14">
        <v>282.11</v>
      </c>
      <c r="QFR145" s="53" t="s">
        <v>187</v>
      </c>
      <c r="QFS145" s="53"/>
      <c r="QFT145" s="14" t="s">
        <v>39</v>
      </c>
      <c r="QFW145" s="14">
        <v>9.6999999999999993</v>
      </c>
      <c r="QFX145" s="14">
        <v>39</v>
      </c>
      <c r="QFY145" s="14">
        <v>0.15</v>
      </c>
      <c r="QFZ145" s="14">
        <v>10</v>
      </c>
      <c r="QGG145" s="14">
        <v>282.11</v>
      </c>
      <c r="QGH145" s="53" t="s">
        <v>187</v>
      </c>
      <c r="QGI145" s="53"/>
      <c r="QGJ145" s="14" t="s">
        <v>39</v>
      </c>
      <c r="QGM145" s="14">
        <v>9.6999999999999993</v>
      </c>
      <c r="QGN145" s="14">
        <v>39</v>
      </c>
      <c r="QGO145" s="14">
        <v>0.15</v>
      </c>
      <c r="QGP145" s="14">
        <v>10</v>
      </c>
      <c r="QGW145" s="14">
        <v>282.11</v>
      </c>
      <c r="QGX145" s="53" t="s">
        <v>187</v>
      </c>
      <c r="QGY145" s="53"/>
      <c r="QGZ145" s="14" t="s">
        <v>39</v>
      </c>
      <c r="QHC145" s="14">
        <v>9.6999999999999993</v>
      </c>
      <c r="QHD145" s="14">
        <v>39</v>
      </c>
      <c r="QHE145" s="14">
        <v>0.15</v>
      </c>
      <c r="QHF145" s="14">
        <v>10</v>
      </c>
      <c r="QHM145" s="14">
        <v>282.11</v>
      </c>
      <c r="QHN145" s="53" t="s">
        <v>187</v>
      </c>
      <c r="QHO145" s="53"/>
      <c r="QHP145" s="14" t="s">
        <v>39</v>
      </c>
      <c r="QHS145" s="14">
        <v>9.6999999999999993</v>
      </c>
      <c r="QHT145" s="14">
        <v>39</v>
      </c>
      <c r="QHU145" s="14">
        <v>0.15</v>
      </c>
      <c r="QHV145" s="14">
        <v>10</v>
      </c>
      <c r="QIC145" s="14">
        <v>282.11</v>
      </c>
      <c r="QID145" s="53" t="s">
        <v>187</v>
      </c>
      <c r="QIE145" s="53"/>
      <c r="QIF145" s="14" t="s">
        <v>39</v>
      </c>
      <c r="QII145" s="14">
        <v>9.6999999999999993</v>
      </c>
      <c r="QIJ145" s="14">
        <v>39</v>
      </c>
      <c r="QIK145" s="14">
        <v>0.15</v>
      </c>
      <c r="QIL145" s="14">
        <v>10</v>
      </c>
      <c r="QIS145" s="14">
        <v>282.11</v>
      </c>
      <c r="QIT145" s="53" t="s">
        <v>187</v>
      </c>
      <c r="QIU145" s="53"/>
      <c r="QIV145" s="14" t="s">
        <v>39</v>
      </c>
      <c r="QIY145" s="14">
        <v>9.6999999999999993</v>
      </c>
      <c r="QIZ145" s="14">
        <v>39</v>
      </c>
      <c r="QJA145" s="14">
        <v>0.15</v>
      </c>
      <c r="QJB145" s="14">
        <v>10</v>
      </c>
      <c r="QJI145" s="14">
        <v>282.11</v>
      </c>
      <c r="QJJ145" s="53" t="s">
        <v>187</v>
      </c>
      <c r="QJK145" s="53"/>
      <c r="QJL145" s="14" t="s">
        <v>39</v>
      </c>
      <c r="QJO145" s="14">
        <v>9.6999999999999993</v>
      </c>
      <c r="QJP145" s="14">
        <v>39</v>
      </c>
      <c r="QJQ145" s="14">
        <v>0.15</v>
      </c>
      <c r="QJR145" s="14">
        <v>10</v>
      </c>
      <c r="QJY145" s="14">
        <v>282.11</v>
      </c>
      <c r="QJZ145" s="53" t="s">
        <v>187</v>
      </c>
      <c r="QKA145" s="53"/>
      <c r="QKB145" s="14" t="s">
        <v>39</v>
      </c>
      <c r="QKE145" s="14">
        <v>9.6999999999999993</v>
      </c>
      <c r="QKF145" s="14">
        <v>39</v>
      </c>
      <c r="QKG145" s="14">
        <v>0.15</v>
      </c>
      <c r="QKH145" s="14">
        <v>10</v>
      </c>
      <c r="QKO145" s="14">
        <v>282.11</v>
      </c>
      <c r="QKP145" s="53" t="s">
        <v>187</v>
      </c>
      <c r="QKQ145" s="53"/>
      <c r="QKR145" s="14" t="s">
        <v>39</v>
      </c>
      <c r="QKU145" s="14">
        <v>9.6999999999999993</v>
      </c>
      <c r="QKV145" s="14">
        <v>39</v>
      </c>
      <c r="QKW145" s="14">
        <v>0.15</v>
      </c>
      <c r="QKX145" s="14">
        <v>10</v>
      </c>
      <c r="QLE145" s="14">
        <v>282.11</v>
      </c>
      <c r="QLF145" s="53" t="s">
        <v>187</v>
      </c>
      <c r="QLG145" s="53"/>
      <c r="QLH145" s="14" t="s">
        <v>39</v>
      </c>
      <c r="QLK145" s="14">
        <v>9.6999999999999993</v>
      </c>
      <c r="QLL145" s="14">
        <v>39</v>
      </c>
      <c r="QLM145" s="14">
        <v>0.15</v>
      </c>
      <c r="QLN145" s="14">
        <v>10</v>
      </c>
      <c r="QLU145" s="14">
        <v>282.11</v>
      </c>
      <c r="QLV145" s="53" t="s">
        <v>187</v>
      </c>
      <c r="QLW145" s="53"/>
      <c r="QLX145" s="14" t="s">
        <v>39</v>
      </c>
      <c r="QMA145" s="14">
        <v>9.6999999999999993</v>
      </c>
      <c r="QMB145" s="14">
        <v>39</v>
      </c>
      <c r="QMC145" s="14">
        <v>0.15</v>
      </c>
      <c r="QMD145" s="14">
        <v>10</v>
      </c>
      <c r="QMK145" s="14">
        <v>282.11</v>
      </c>
      <c r="QML145" s="53" t="s">
        <v>187</v>
      </c>
      <c r="QMM145" s="53"/>
      <c r="QMN145" s="14" t="s">
        <v>39</v>
      </c>
      <c r="QMQ145" s="14">
        <v>9.6999999999999993</v>
      </c>
      <c r="QMR145" s="14">
        <v>39</v>
      </c>
      <c r="QMS145" s="14">
        <v>0.15</v>
      </c>
      <c r="QMT145" s="14">
        <v>10</v>
      </c>
      <c r="QNA145" s="14">
        <v>282.11</v>
      </c>
      <c r="QNB145" s="53" t="s">
        <v>187</v>
      </c>
      <c r="QNC145" s="53"/>
      <c r="QND145" s="14" t="s">
        <v>39</v>
      </c>
      <c r="QNG145" s="14">
        <v>9.6999999999999993</v>
      </c>
      <c r="QNH145" s="14">
        <v>39</v>
      </c>
      <c r="QNI145" s="14">
        <v>0.15</v>
      </c>
      <c r="QNJ145" s="14">
        <v>10</v>
      </c>
      <c r="QNQ145" s="14">
        <v>282.11</v>
      </c>
      <c r="QNR145" s="53" t="s">
        <v>187</v>
      </c>
      <c r="QNS145" s="53"/>
      <c r="QNT145" s="14" t="s">
        <v>39</v>
      </c>
      <c r="QNW145" s="14">
        <v>9.6999999999999993</v>
      </c>
      <c r="QNX145" s="14">
        <v>39</v>
      </c>
      <c r="QNY145" s="14">
        <v>0.15</v>
      </c>
      <c r="QNZ145" s="14">
        <v>10</v>
      </c>
      <c r="QOG145" s="14">
        <v>282.11</v>
      </c>
      <c r="QOH145" s="53" t="s">
        <v>187</v>
      </c>
      <c r="QOI145" s="53"/>
      <c r="QOJ145" s="14" t="s">
        <v>39</v>
      </c>
      <c r="QOM145" s="14">
        <v>9.6999999999999993</v>
      </c>
      <c r="QON145" s="14">
        <v>39</v>
      </c>
      <c r="QOO145" s="14">
        <v>0.15</v>
      </c>
      <c r="QOP145" s="14">
        <v>10</v>
      </c>
      <c r="QOW145" s="14">
        <v>282.11</v>
      </c>
      <c r="QOX145" s="53" t="s">
        <v>187</v>
      </c>
      <c r="QOY145" s="53"/>
      <c r="QOZ145" s="14" t="s">
        <v>39</v>
      </c>
      <c r="QPC145" s="14">
        <v>9.6999999999999993</v>
      </c>
      <c r="QPD145" s="14">
        <v>39</v>
      </c>
      <c r="QPE145" s="14">
        <v>0.15</v>
      </c>
      <c r="QPF145" s="14">
        <v>10</v>
      </c>
      <c r="QPM145" s="14">
        <v>282.11</v>
      </c>
      <c r="QPN145" s="53" t="s">
        <v>187</v>
      </c>
      <c r="QPO145" s="53"/>
      <c r="QPP145" s="14" t="s">
        <v>39</v>
      </c>
      <c r="QPS145" s="14">
        <v>9.6999999999999993</v>
      </c>
      <c r="QPT145" s="14">
        <v>39</v>
      </c>
      <c r="QPU145" s="14">
        <v>0.15</v>
      </c>
      <c r="QPV145" s="14">
        <v>10</v>
      </c>
      <c r="QQC145" s="14">
        <v>282.11</v>
      </c>
      <c r="QQD145" s="53" t="s">
        <v>187</v>
      </c>
      <c r="QQE145" s="53"/>
      <c r="QQF145" s="14" t="s">
        <v>39</v>
      </c>
      <c r="QQI145" s="14">
        <v>9.6999999999999993</v>
      </c>
      <c r="QQJ145" s="14">
        <v>39</v>
      </c>
      <c r="QQK145" s="14">
        <v>0.15</v>
      </c>
      <c r="QQL145" s="14">
        <v>10</v>
      </c>
      <c r="QQS145" s="14">
        <v>282.11</v>
      </c>
      <c r="QQT145" s="53" t="s">
        <v>187</v>
      </c>
      <c r="QQU145" s="53"/>
      <c r="QQV145" s="14" t="s">
        <v>39</v>
      </c>
      <c r="QQY145" s="14">
        <v>9.6999999999999993</v>
      </c>
      <c r="QQZ145" s="14">
        <v>39</v>
      </c>
      <c r="QRA145" s="14">
        <v>0.15</v>
      </c>
      <c r="QRB145" s="14">
        <v>10</v>
      </c>
      <c r="QRI145" s="14">
        <v>282.11</v>
      </c>
      <c r="QRJ145" s="53" t="s">
        <v>187</v>
      </c>
      <c r="QRK145" s="53"/>
      <c r="QRL145" s="14" t="s">
        <v>39</v>
      </c>
      <c r="QRO145" s="14">
        <v>9.6999999999999993</v>
      </c>
      <c r="QRP145" s="14">
        <v>39</v>
      </c>
      <c r="QRQ145" s="14">
        <v>0.15</v>
      </c>
      <c r="QRR145" s="14">
        <v>10</v>
      </c>
      <c r="QRY145" s="14">
        <v>282.11</v>
      </c>
      <c r="QRZ145" s="53" t="s">
        <v>187</v>
      </c>
      <c r="QSA145" s="53"/>
      <c r="QSB145" s="14" t="s">
        <v>39</v>
      </c>
      <c r="QSE145" s="14">
        <v>9.6999999999999993</v>
      </c>
      <c r="QSF145" s="14">
        <v>39</v>
      </c>
      <c r="QSG145" s="14">
        <v>0.15</v>
      </c>
      <c r="QSH145" s="14">
        <v>10</v>
      </c>
      <c r="QSO145" s="14">
        <v>282.11</v>
      </c>
      <c r="QSP145" s="53" t="s">
        <v>187</v>
      </c>
      <c r="QSQ145" s="53"/>
      <c r="QSR145" s="14" t="s">
        <v>39</v>
      </c>
      <c r="QSU145" s="14">
        <v>9.6999999999999993</v>
      </c>
      <c r="QSV145" s="14">
        <v>39</v>
      </c>
      <c r="QSW145" s="14">
        <v>0.15</v>
      </c>
      <c r="QSX145" s="14">
        <v>10</v>
      </c>
      <c r="QTE145" s="14">
        <v>282.11</v>
      </c>
      <c r="QTF145" s="53" t="s">
        <v>187</v>
      </c>
      <c r="QTG145" s="53"/>
      <c r="QTH145" s="14" t="s">
        <v>39</v>
      </c>
      <c r="QTK145" s="14">
        <v>9.6999999999999993</v>
      </c>
      <c r="QTL145" s="14">
        <v>39</v>
      </c>
      <c r="QTM145" s="14">
        <v>0.15</v>
      </c>
      <c r="QTN145" s="14">
        <v>10</v>
      </c>
      <c r="QTU145" s="14">
        <v>282.11</v>
      </c>
      <c r="QTV145" s="53" t="s">
        <v>187</v>
      </c>
      <c r="QTW145" s="53"/>
      <c r="QTX145" s="14" t="s">
        <v>39</v>
      </c>
      <c r="QUA145" s="14">
        <v>9.6999999999999993</v>
      </c>
      <c r="QUB145" s="14">
        <v>39</v>
      </c>
      <c r="QUC145" s="14">
        <v>0.15</v>
      </c>
      <c r="QUD145" s="14">
        <v>10</v>
      </c>
      <c r="QUK145" s="14">
        <v>282.11</v>
      </c>
      <c r="QUL145" s="53" t="s">
        <v>187</v>
      </c>
      <c r="QUM145" s="53"/>
      <c r="QUN145" s="14" t="s">
        <v>39</v>
      </c>
      <c r="QUQ145" s="14">
        <v>9.6999999999999993</v>
      </c>
      <c r="QUR145" s="14">
        <v>39</v>
      </c>
      <c r="QUS145" s="14">
        <v>0.15</v>
      </c>
      <c r="QUT145" s="14">
        <v>10</v>
      </c>
      <c r="QVA145" s="14">
        <v>282.11</v>
      </c>
      <c r="QVB145" s="53" t="s">
        <v>187</v>
      </c>
      <c r="QVC145" s="53"/>
      <c r="QVD145" s="14" t="s">
        <v>39</v>
      </c>
      <c r="QVG145" s="14">
        <v>9.6999999999999993</v>
      </c>
      <c r="QVH145" s="14">
        <v>39</v>
      </c>
      <c r="QVI145" s="14">
        <v>0.15</v>
      </c>
      <c r="QVJ145" s="14">
        <v>10</v>
      </c>
      <c r="QVQ145" s="14">
        <v>282.11</v>
      </c>
      <c r="QVR145" s="53" t="s">
        <v>187</v>
      </c>
      <c r="QVS145" s="53"/>
      <c r="QVT145" s="14" t="s">
        <v>39</v>
      </c>
      <c r="QVW145" s="14">
        <v>9.6999999999999993</v>
      </c>
      <c r="QVX145" s="14">
        <v>39</v>
      </c>
      <c r="QVY145" s="14">
        <v>0.15</v>
      </c>
      <c r="QVZ145" s="14">
        <v>10</v>
      </c>
      <c r="QWG145" s="14">
        <v>282.11</v>
      </c>
      <c r="QWH145" s="53" t="s">
        <v>187</v>
      </c>
      <c r="QWI145" s="53"/>
      <c r="QWJ145" s="14" t="s">
        <v>39</v>
      </c>
      <c r="QWM145" s="14">
        <v>9.6999999999999993</v>
      </c>
      <c r="QWN145" s="14">
        <v>39</v>
      </c>
      <c r="QWO145" s="14">
        <v>0.15</v>
      </c>
      <c r="QWP145" s="14">
        <v>10</v>
      </c>
      <c r="QWW145" s="14">
        <v>282.11</v>
      </c>
      <c r="QWX145" s="53" t="s">
        <v>187</v>
      </c>
      <c r="QWY145" s="53"/>
      <c r="QWZ145" s="14" t="s">
        <v>39</v>
      </c>
      <c r="QXC145" s="14">
        <v>9.6999999999999993</v>
      </c>
      <c r="QXD145" s="14">
        <v>39</v>
      </c>
      <c r="QXE145" s="14">
        <v>0.15</v>
      </c>
      <c r="QXF145" s="14">
        <v>10</v>
      </c>
      <c r="QXM145" s="14">
        <v>282.11</v>
      </c>
      <c r="QXN145" s="53" t="s">
        <v>187</v>
      </c>
      <c r="QXO145" s="53"/>
      <c r="QXP145" s="14" t="s">
        <v>39</v>
      </c>
      <c r="QXS145" s="14">
        <v>9.6999999999999993</v>
      </c>
      <c r="QXT145" s="14">
        <v>39</v>
      </c>
      <c r="QXU145" s="14">
        <v>0.15</v>
      </c>
      <c r="QXV145" s="14">
        <v>10</v>
      </c>
      <c r="QYC145" s="14">
        <v>282.11</v>
      </c>
      <c r="QYD145" s="53" t="s">
        <v>187</v>
      </c>
      <c r="QYE145" s="53"/>
      <c r="QYF145" s="14" t="s">
        <v>39</v>
      </c>
      <c r="QYI145" s="14">
        <v>9.6999999999999993</v>
      </c>
      <c r="QYJ145" s="14">
        <v>39</v>
      </c>
      <c r="QYK145" s="14">
        <v>0.15</v>
      </c>
      <c r="QYL145" s="14">
        <v>10</v>
      </c>
      <c r="QYS145" s="14">
        <v>282.11</v>
      </c>
      <c r="QYT145" s="53" t="s">
        <v>187</v>
      </c>
      <c r="QYU145" s="53"/>
      <c r="QYV145" s="14" t="s">
        <v>39</v>
      </c>
      <c r="QYY145" s="14">
        <v>9.6999999999999993</v>
      </c>
      <c r="QYZ145" s="14">
        <v>39</v>
      </c>
      <c r="QZA145" s="14">
        <v>0.15</v>
      </c>
      <c r="QZB145" s="14">
        <v>10</v>
      </c>
      <c r="QZI145" s="14">
        <v>282.11</v>
      </c>
      <c r="QZJ145" s="53" t="s">
        <v>187</v>
      </c>
      <c r="QZK145" s="53"/>
      <c r="QZL145" s="14" t="s">
        <v>39</v>
      </c>
      <c r="QZO145" s="14">
        <v>9.6999999999999993</v>
      </c>
      <c r="QZP145" s="14">
        <v>39</v>
      </c>
      <c r="QZQ145" s="14">
        <v>0.15</v>
      </c>
      <c r="QZR145" s="14">
        <v>10</v>
      </c>
      <c r="QZY145" s="14">
        <v>282.11</v>
      </c>
      <c r="QZZ145" s="53" t="s">
        <v>187</v>
      </c>
      <c r="RAA145" s="53"/>
      <c r="RAB145" s="14" t="s">
        <v>39</v>
      </c>
      <c r="RAE145" s="14">
        <v>9.6999999999999993</v>
      </c>
      <c r="RAF145" s="14">
        <v>39</v>
      </c>
      <c r="RAG145" s="14">
        <v>0.15</v>
      </c>
      <c r="RAH145" s="14">
        <v>10</v>
      </c>
      <c r="RAO145" s="14">
        <v>282.11</v>
      </c>
      <c r="RAP145" s="53" t="s">
        <v>187</v>
      </c>
      <c r="RAQ145" s="53"/>
      <c r="RAR145" s="14" t="s">
        <v>39</v>
      </c>
      <c r="RAU145" s="14">
        <v>9.6999999999999993</v>
      </c>
      <c r="RAV145" s="14">
        <v>39</v>
      </c>
      <c r="RAW145" s="14">
        <v>0.15</v>
      </c>
      <c r="RAX145" s="14">
        <v>10</v>
      </c>
      <c r="RBE145" s="14">
        <v>282.11</v>
      </c>
      <c r="RBF145" s="53" t="s">
        <v>187</v>
      </c>
      <c r="RBG145" s="53"/>
      <c r="RBH145" s="14" t="s">
        <v>39</v>
      </c>
      <c r="RBK145" s="14">
        <v>9.6999999999999993</v>
      </c>
      <c r="RBL145" s="14">
        <v>39</v>
      </c>
      <c r="RBM145" s="14">
        <v>0.15</v>
      </c>
      <c r="RBN145" s="14">
        <v>10</v>
      </c>
      <c r="RBU145" s="14">
        <v>282.11</v>
      </c>
      <c r="RBV145" s="53" t="s">
        <v>187</v>
      </c>
      <c r="RBW145" s="53"/>
      <c r="RBX145" s="14" t="s">
        <v>39</v>
      </c>
      <c r="RCA145" s="14">
        <v>9.6999999999999993</v>
      </c>
      <c r="RCB145" s="14">
        <v>39</v>
      </c>
      <c r="RCC145" s="14">
        <v>0.15</v>
      </c>
      <c r="RCD145" s="14">
        <v>10</v>
      </c>
      <c r="RCK145" s="14">
        <v>282.11</v>
      </c>
      <c r="RCL145" s="53" t="s">
        <v>187</v>
      </c>
      <c r="RCM145" s="53"/>
      <c r="RCN145" s="14" t="s">
        <v>39</v>
      </c>
      <c r="RCQ145" s="14">
        <v>9.6999999999999993</v>
      </c>
      <c r="RCR145" s="14">
        <v>39</v>
      </c>
      <c r="RCS145" s="14">
        <v>0.15</v>
      </c>
      <c r="RCT145" s="14">
        <v>10</v>
      </c>
      <c r="RDA145" s="14">
        <v>282.11</v>
      </c>
      <c r="RDB145" s="53" t="s">
        <v>187</v>
      </c>
      <c r="RDC145" s="53"/>
      <c r="RDD145" s="14" t="s">
        <v>39</v>
      </c>
      <c r="RDG145" s="14">
        <v>9.6999999999999993</v>
      </c>
      <c r="RDH145" s="14">
        <v>39</v>
      </c>
      <c r="RDI145" s="14">
        <v>0.15</v>
      </c>
      <c r="RDJ145" s="14">
        <v>10</v>
      </c>
      <c r="RDQ145" s="14">
        <v>282.11</v>
      </c>
      <c r="RDR145" s="53" t="s">
        <v>187</v>
      </c>
      <c r="RDS145" s="53"/>
      <c r="RDT145" s="14" t="s">
        <v>39</v>
      </c>
      <c r="RDW145" s="14">
        <v>9.6999999999999993</v>
      </c>
      <c r="RDX145" s="14">
        <v>39</v>
      </c>
      <c r="RDY145" s="14">
        <v>0.15</v>
      </c>
      <c r="RDZ145" s="14">
        <v>10</v>
      </c>
      <c r="REG145" s="14">
        <v>282.11</v>
      </c>
      <c r="REH145" s="53" t="s">
        <v>187</v>
      </c>
      <c r="REI145" s="53"/>
      <c r="REJ145" s="14" t="s">
        <v>39</v>
      </c>
      <c r="REM145" s="14">
        <v>9.6999999999999993</v>
      </c>
      <c r="REN145" s="14">
        <v>39</v>
      </c>
      <c r="REO145" s="14">
        <v>0.15</v>
      </c>
      <c r="REP145" s="14">
        <v>10</v>
      </c>
      <c r="REW145" s="14">
        <v>282.11</v>
      </c>
      <c r="REX145" s="53" t="s">
        <v>187</v>
      </c>
      <c r="REY145" s="53"/>
      <c r="REZ145" s="14" t="s">
        <v>39</v>
      </c>
      <c r="RFC145" s="14">
        <v>9.6999999999999993</v>
      </c>
      <c r="RFD145" s="14">
        <v>39</v>
      </c>
      <c r="RFE145" s="14">
        <v>0.15</v>
      </c>
      <c r="RFF145" s="14">
        <v>10</v>
      </c>
      <c r="RFM145" s="14">
        <v>282.11</v>
      </c>
      <c r="RFN145" s="53" t="s">
        <v>187</v>
      </c>
      <c r="RFO145" s="53"/>
      <c r="RFP145" s="14" t="s">
        <v>39</v>
      </c>
      <c r="RFS145" s="14">
        <v>9.6999999999999993</v>
      </c>
      <c r="RFT145" s="14">
        <v>39</v>
      </c>
      <c r="RFU145" s="14">
        <v>0.15</v>
      </c>
      <c r="RFV145" s="14">
        <v>10</v>
      </c>
      <c r="RGC145" s="14">
        <v>282.11</v>
      </c>
      <c r="RGD145" s="53" t="s">
        <v>187</v>
      </c>
      <c r="RGE145" s="53"/>
      <c r="RGF145" s="14" t="s">
        <v>39</v>
      </c>
      <c r="RGI145" s="14">
        <v>9.6999999999999993</v>
      </c>
      <c r="RGJ145" s="14">
        <v>39</v>
      </c>
      <c r="RGK145" s="14">
        <v>0.15</v>
      </c>
      <c r="RGL145" s="14">
        <v>10</v>
      </c>
      <c r="RGS145" s="14">
        <v>282.11</v>
      </c>
      <c r="RGT145" s="53" t="s">
        <v>187</v>
      </c>
      <c r="RGU145" s="53"/>
      <c r="RGV145" s="14" t="s">
        <v>39</v>
      </c>
      <c r="RGY145" s="14">
        <v>9.6999999999999993</v>
      </c>
      <c r="RGZ145" s="14">
        <v>39</v>
      </c>
      <c r="RHA145" s="14">
        <v>0.15</v>
      </c>
      <c r="RHB145" s="14">
        <v>10</v>
      </c>
      <c r="RHI145" s="14">
        <v>282.11</v>
      </c>
      <c r="RHJ145" s="53" t="s">
        <v>187</v>
      </c>
      <c r="RHK145" s="53"/>
      <c r="RHL145" s="14" t="s">
        <v>39</v>
      </c>
      <c r="RHO145" s="14">
        <v>9.6999999999999993</v>
      </c>
      <c r="RHP145" s="14">
        <v>39</v>
      </c>
      <c r="RHQ145" s="14">
        <v>0.15</v>
      </c>
      <c r="RHR145" s="14">
        <v>10</v>
      </c>
      <c r="RHY145" s="14">
        <v>282.11</v>
      </c>
      <c r="RHZ145" s="53" t="s">
        <v>187</v>
      </c>
      <c r="RIA145" s="53"/>
      <c r="RIB145" s="14" t="s">
        <v>39</v>
      </c>
      <c r="RIE145" s="14">
        <v>9.6999999999999993</v>
      </c>
      <c r="RIF145" s="14">
        <v>39</v>
      </c>
      <c r="RIG145" s="14">
        <v>0.15</v>
      </c>
      <c r="RIH145" s="14">
        <v>10</v>
      </c>
      <c r="RIO145" s="14">
        <v>282.11</v>
      </c>
      <c r="RIP145" s="53" t="s">
        <v>187</v>
      </c>
      <c r="RIQ145" s="53"/>
      <c r="RIR145" s="14" t="s">
        <v>39</v>
      </c>
      <c r="RIU145" s="14">
        <v>9.6999999999999993</v>
      </c>
      <c r="RIV145" s="14">
        <v>39</v>
      </c>
      <c r="RIW145" s="14">
        <v>0.15</v>
      </c>
      <c r="RIX145" s="14">
        <v>10</v>
      </c>
      <c r="RJE145" s="14">
        <v>282.11</v>
      </c>
      <c r="RJF145" s="53" t="s">
        <v>187</v>
      </c>
      <c r="RJG145" s="53"/>
      <c r="RJH145" s="14" t="s">
        <v>39</v>
      </c>
      <c r="RJK145" s="14">
        <v>9.6999999999999993</v>
      </c>
      <c r="RJL145" s="14">
        <v>39</v>
      </c>
      <c r="RJM145" s="14">
        <v>0.15</v>
      </c>
      <c r="RJN145" s="14">
        <v>10</v>
      </c>
      <c r="RJU145" s="14">
        <v>282.11</v>
      </c>
      <c r="RJV145" s="53" t="s">
        <v>187</v>
      </c>
      <c r="RJW145" s="53"/>
      <c r="RJX145" s="14" t="s">
        <v>39</v>
      </c>
      <c r="RKA145" s="14">
        <v>9.6999999999999993</v>
      </c>
      <c r="RKB145" s="14">
        <v>39</v>
      </c>
      <c r="RKC145" s="14">
        <v>0.15</v>
      </c>
      <c r="RKD145" s="14">
        <v>10</v>
      </c>
      <c r="RKK145" s="14">
        <v>282.11</v>
      </c>
      <c r="RKL145" s="53" t="s">
        <v>187</v>
      </c>
      <c r="RKM145" s="53"/>
      <c r="RKN145" s="14" t="s">
        <v>39</v>
      </c>
      <c r="RKQ145" s="14">
        <v>9.6999999999999993</v>
      </c>
      <c r="RKR145" s="14">
        <v>39</v>
      </c>
      <c r="RKS145" s="14">
        <v>0.15</v>
      </c>
      <c r="RKT145" s="14">
        <v>10</v>
      </c>
      <c r="RLA145" s="14">
        <v>282.11</v>
      </c>
      <c r="RLB145" s="53" t="s">
        <v>187</v>
      </c>
      <c r="RLC145" s="53"/>
      <c r="RLD145" s="14" t="s">
        <v>39</v>
      </c>
      <c r="RLG145" s="14">
        <v>9.6999999999999993</v>
      </c>
      <c r="RLH145" s="14">
        <v>39</v>
      </c>
      <c r="RLI145" s="14">
        <v>0.15</v>
      </c>
      <c r="RLJ145" s="14">
        <v>10</v>
      </c>
      <c r="RLQ145" s="14">
        <v>282.11</v>
      </c>
      <c r="RLR145" s="53" t="s">
        <v>187</v>
      </c>
      <c r="RLS145" s="53"/>
      <c r="RLT145" s="14" t="s">
        <v>39</v>
      </c>
      <c r="RLW145" s="14">
        <v>9.6999999999999993</v>
      </c>
      <c r="RLX145" s="14">
        <v>39</v>
      </c>
      <c r="RLY145" s="14">
        <v>0.15</v>
      </c>
      <c r="RLZ145" s="14">
        <v>10</v>
      </c>
      <c r="RMG145" s="14">
        <v>282.11</v>
      </c>
      <c r="RMH145" s="53" t="s">
        <v>187</v>
      </c>
      <c r="RMI145" s="53"/>
      <c r="RMJ145" s="14" t="s">
        <v>39</v>
      </c>
      <c r="RMM145" s="14">
        <v>9.6999999999999993</v>
      </c>
      <c r="RMN145" s="14">
        <v>39</v>
      </c>
      <c r="RMO145" s="14">
        <v>0.15</v>
      </c>
      <c r="RMP145" s="14">
        <v>10</v>
      </c>
      <c r="RMW145" s="14">
        <v>282.11</v>
      </c>
      <c r="RMX145" s="53" t="s">
        <v>187</v>
      </c>
      <c r="RMY145" s="53"/>
      <c r="RMZ145" s="14" t="s">
        <v>39</v>
      </c>
      <c r="RNC145" s="14">
        <v>9.6999999999999993</v>
      </c>
      <c r="RND145" s="14">
        <v>39</v>
      </c>
      <c r="RNE145" s="14">
        <v>0.15</v>
      </c>
      <c r="RNF145" s="14">
        <v>10</v>
      </c>
      <c r="RNM145" s="14">
        <v>282.11</v>
      </c>
      <c r="RNN145" s="53" t="s">
        <v>187</v>
      </c>
      <c r="RNO145" s="53"/>
      <c r="RNP145" s="14" t="s">
        <v>39</v>
      </c>
      <c r="RNS145" s="14">
        <v>9.6999999999999993</v>
      </c>
      <c r="RNT145" s="14">
        <v>39</v>
      </c>
      <c r="RNU145" s="14">
        <v>0.15</v>
      </c>
      <c r="RNV145" s="14">
        <v>10</v>
      </c>
      <c r="ROC145" s="14">
        <v>282.11</v>
      </c>
      <c r="ROD145" s="53" t="s">
        <v>187</v>
      </c>
      <c r="ROE145" s="53"/>
      <c r="ROF145" s="14" t="s">
        <v>39</v>
      </c>
      <c r="ROI145" s="14">
        <v>9.6999999999999993</v>
      </c>
      <c r="ROJ145" s="14">
        <v>39</v>
      </c>
      <c r="ROK145" s="14">
        <v>0.15</v>
      </c>
      <c r="ROL145" s="14">
        <v>10</v>
      </c>
      <c r="ROS145" s="14">
        <v>282.11</v>
      </c>
      <c r="ROT145" s="53" t="s">
        <v>187</v>
      </c>
      <c r="ROU145" s="53"/>
      <c r="ROV145" s="14" t="s">
        <v>39</v>
      </c>
      <c r="ROY145" s="14">
        <v>9.6999999999999993</v>
      </c>
      <c r="ROZ145" s="14">
        <v>39</v>
      </c>
      <c r="RPA145" s="14">
        <v>0.15</v>
      </c>
      <c r="RPB145" s="14">
        <v>10</v>
      </c>
      <c r="RPI145" s="14">
        <v>282.11</v>
      </c>
      <c r="RPJ145" s="53" t="s">
        <v>187</v>
      </c>
      <c r="RPK145" s="53"/>
      <c r="RPL145" s="14" t="s">
        <v>39</v>
      </c>
      <c r="RPO145" s="14">
        <v>9.6999999999999993</v>
      </c>
      <c r="RPP145" s="14">
        <v>39</v>
      </c>
      <c r="RPQ145" s="14">
        <v>0.15</v>
      </c>
      <c r="RPR145" s="14">
        <v>10</v>
      </c>
      <c r="RPY145" s="14">
        <v>282.11</v>
      </c>
      <c r="RPZ145" s="53" t="s">
        <v>187</v>
      </c>
      <c r="RQA145" s="53"/>
      <c r="RQB145" s="14" t="s">
        <v>39</v>
      </c>
      <c r="RQE145" s="14">
        <v>9.6999999999999993</v>
      </c>
      <c r="RQF145" s="14">
        <v>39</v>
      </c>
      <c r="RQG145" s="14">
        <v>0.15</v>
      </c>
      <c r="RQH145" s="14">
        <v>10</v>
      </c>
      <c r="RQO145" s="14">
        <v>282.11</v>
      </c>
      <c r="RQP145" s="53" t="s">
        <v>187</v>
      </c>
      <c r="RQQ145" s="53"/>
      <c r="RQR145" s="14" t="s">
        <v>39</v>
      </c>
      <c r="RQU145" s="14">
        <v>9.6999999999999993</v>
      </c>
      <c r="RQV145" s="14">
        <v>39</v>
      </c>
      <c r="RQW145" s="14">
        <v>0.15</v>
      </c>
      <c r="RQX145" s="14">
        <v>10</v>
      </c>
      <c r="RRE145" s="14">
        <v>282.11</v>
      </c>
      <c r="RRF145" s="53" t="s">
        <v>187</v>
      </c>
      <c r="RRG145" s="53"/>
      <c r="RRH145" s="14" t="s">
        <v>39</v>
      </c>
      <c r="RRK145" s="14">
        <v>9.6999999999999993</v>
      </c>
      <c r="RRL145" s="14">
        <v>39</v>
      </c>
      <c r="RRM145" s="14">
        <v>0.15</v>
      </c>
      <c r="RRN145" s="14">
        <v>10</v>
      </c>
      <c r="RRU145" s="14">
        <v>282.11</v>
      </c>
      <c r="RRV145" s="53" t="s">
        <v>187</v>
      </c>
      <c r="RRW145" s="53"/>
      <c r="RRX145" s="14" t="s">
        <v>39</v>
      </c>
      <c r="RSA145" s="14">
        <v>9.6999999999999993</v>
      </c>
      <c r="RSB145" s="14">
        <v>39</v>
      </c>
      <c r="RSC145" s="14">
        <v>0.15</v>
      </c>
      <c r="RSD145" s="14">
        <v>10</v>
      </c>
      <c r="RSK145" s="14">
        <v>282.11</v>
      </c>
      <c r="RSL145" s="53" t="s">
        <v>187</v>
      </c>
      <c r="RSM145" s="53"/>
      <c r="RSN145" s="14" t="s">
        <v>39</v>
      </c>
      <c r="RSQ145" s="14">
        <v>9.6999999999999993</v>
      </c>
      <c r="RSR145" s="14">
        <v>39</v>
      </c>
      <c r="RSS145" s="14">
        <v>0.15</v>
      </c>
      <c r="RST145" s="14">
        <v>10</v>
      </c>
      <c r="RTA145" s="14">
        <v>282.11</v>
      </c>
      <c r="RTB145" s="53" t="s">
        <v>187</v>
      </c>
      <c r="RTC145" s="53"/>
      <c r="RTD145" s="14" t="s">
        <v>39</v>
      </c>
      <c r="RTG145" s="14">
        <v>9.6999999999999993</v>
      </c>
      <c r="RTH145" s="14">
        <v>39</v>
      </c>
      <c r="RTI145" s="14">
        <v>0.15</v>
      </c>
      <c r="RTJ145" s="14">
        <v>10</v>
      </c>
      <c r="RTQ145" s="14">
        <v>282.11</v>
      </c>
      <c r="RTR145" s="53" t="s">
        <v>187</v>
      </c>
      <c r="RTS145" s="53"/>
      <c r="RTT145" s="14" t="s">
        <v>39</v>
      </c>
      <c r="RTW145" s="14">
        <v>9.6999999999999993</v>
      </c>
      <c r="RTX145" s="14">
        <v>39</v>
      </c>
      <c r="RTY145" s="14">
        <v>0.15</v>
      </c>
      <c r="RTZ145" s="14">
        <v>10</v>
      </c>
      <c r="RUG145" s="14">
        <v>282.11</v>
      </c>
      <c r="RUH145" s="53" t="s">
        <v>187</v>
      </c>
      <c r="RUI145" s="53"/>
      <c r="RUJ145" s="14" t="s">
        <v>39</v>
      </c>
      <c r="RUM145" s="14">
        <v>9.6999999999999993</v>
      </c>
      <c r="RUN145" s="14">
        <v>39</v>
      </c>
      <c r="RUO145" s="14">
        <v>0.15</v>
      </c>
      <c r="RUP145" s="14">
        <v>10</v>
      </c>
      <c r="RUW145" s="14">
        <v>282.11</v>
      </c>
      <c r="RUX145" s="53" t="s">
        <v>187</v>
      </c>
      <c r="RUY145" s="53"/>
      <c r="RUZ145" s="14" t="s">
        <v>39</v>
      </c>
      <c r="RVC145" s="14">
        <v>9.6999999999999993</v>
      </c>
      <c r="RVD145" s="14">
        <v>39</v>
      </c>
      <c r="RVE145" s="14">
        <v>0.15</v>
      </c>
      <c r="RVF145" s="14">
        <v>10</v>
      </c>
      <c r="RVM145" s="14">
        <v>282.11</v>
      </c>
      <c r="RVN145" s="53" t="s">
        <v>187</v>
      </c>
      <c r="RVO145" s="53"/>
      <c r="RVP145" s="14" t="s">
        <v>39</v>
      </c>
      <c r="RVS145" s="14">
        <v>9.6999999999999993</v>
      </c>
      <c r="RVT145" s="14">
        <v>39</v>
      </c>
      <c r="RVU145" s="14">
        <v>0.15</v>
      </c>
      <c r="RVV145" s="14">
        <v>10</v>
      </c>
      <c r="RWC145" s="14">
        <v>282.11</v>
      </c>
      <c r="RWD145" s="53" t="s">
        <v>187</v>
      </c>
      <c r="RWE145" s="53"/>
      <c r="RWF145" s="14" t="s">
        <v>39</v>
      </c>
      <c r="RWI145" s="14">
        <v>9.6999999999999993</v>
      </c>
      <c r="RWJ145" s="14">
        <v>39</v>
      </c>
      <c r="RWK145" s="14">
        <v>0.15</v>
      </c>
      <c r="RWL145" s="14">
        <v>10</v>
      </c>
      <c r="RWS145" s="14">
        <v>282.11</v>
      </c>
      <c r="RWT145" s="53" t="s">
        <v>187</v>
      </c>
      <c r="RWU145" s="53"/>
      <c r="RWV145" s="14" t="s">
        <v>39</v>
      </c>
      <c r="RWY145" s="14">
        <v>9.6999999999999993</v>
      </c>
      <c r="RWZ145" s="14">
        <v>39</v>
      </c>
      <c r="RXA145" s="14">
        <v>0.15</v>
      </c>
      <c r="RXB145" s="14">
        <v>10</v>
      </c>
      <c r="RXI145" s="14">
        <v>282.11</v>
      </c>
      <c r="RXJ145" s="53" t="s">
        <v>187</v>
      </c>
      <c r="RXK145" s="53"/>
      <c r="RXL145" s="14" t="s">
        <v>39</v>
      </c>
      <c r="RXO145" s="14">
        <v>9.6999999999999993</v>
      </c>
      <c r="RXP145" s="14">
        <v>39</v>
      </c>
      <c r="RXQ145" s="14">
        <v>0.15</v>
      </c>
      <c r="RXR145" s="14">
        <v>10</v>
      </c>
      <c r="RXY145" s="14">
        <v>282.11</v>
      </c>
      <c r="RXZ145" s="53" t="s">
        <v>187</v>
      </c>
      <c r="RYA145" s="53"/>
      <c r="RYB145" s="14" t="s">
        <v>39</v>
      </c>
      <c r="RYE145" s="14">
        <v>9.6999999999999993</v>
      </c>
      <c r="RYF145" s="14">
        <v>39</v>
      </c>
      <c r="RYG145" s="14">
        <v>0.15</v>
      </c>
      <c r="RYH145" s="14">
        <v>10</v>
      </c>
      <c r="RYO145" s="14">
        <v>282.11</v>
      </c>
      <c r="RYP145" s="53" t="s">
        <v>187</v>
      </c>
      <c r="RYQ145" s="53"/>
      <c r="RYR145" s="14" t="s">
        <v>39</v>
      </c>
      <c r="RYU145" s="14">
        <v>9.6999999999999993</v>
      </c>
      <c r="RYV145" s="14">
        <v>39</v>
      </c>
      <c r="RYW145" s="14">
        <v>0.15</v>
      </c>
      <c r="RYX145" s="14">
        <v>10</v>
      </c>
      <c r="RZE145" s="14">
        <v>282.11</v>
      </c>
      <c r="RZF145" s="53" t="s">
        <v>187</v>
      </c>
      <c r="RZG145" s="53"/>
      <c r="RZH145" s="14" t="s">
        <v>39</v>
      </c>
      <c r="RZK145" s="14">
        <v>9.6999999999999993</v>
      </c>
      <c r="RZL145" s="14">
        <v>39</v>
      </c>
      <c r="RZM145" s="14">
        <v>0.15</v>
      </c>
      <c r="RZN145" s="14">
        <v>10</v>
      </c>
      <c r="RZU145" s="14">
        <v>282.11</v>
      </c>
      <c r="RZV145" s="53" t="s">
        <v>187</v>
      </c>
      <c r="RZW145" s="53"/>
      <c r="RZX145" s="14" t="s">
        <v>39</v>
      </c>
      <c r="SAA145" s="14">
        <v>9.6999999999999993</v>
      </c>
      <c r="SAB145" s="14">
        <v>39</v>
      </c>
      <c r="SAC145" s="14">
        <v>0.15</v>
      </c>
      <c r="SAD145" s="14">
        <v>10</v>
      </c>
      <c r="SAK145" s="14">
        <v>282.11</v>
      </c>
      <c r="SAL145" s="53" t="s">
        <v>187</v>
      </c>
      <c r="SAM145" s="53"/>
      <c r="SAN145" s="14" t="s">
        <v>39</v>
      </c>
      <c r="SAQ145" s="14">
        <v>9.6999999999999993</v>
      </c>
      <c r="SAR145" s="14">
        <v>39</v>
      </c>
      <c r="SAS145" s="14">
        <v>0.15</v>
      </c>
      <c r="SAT145" s="14">
        <v>10</v>
      </c>
      <c r="SBA145" s="14">
        <v>282.11</v>
      </c>
      <c r="SBB145" s="53" t="s">
        <v>187</v>
      </c>
      <c r="SBC145" s="53"/>
      <c r="SBD145" s="14" t="s">
        <v>39</v>
      </c>
      <c r="SBG145" s="14">
        <v>9.6999999999999993</v>
      </c>
      <c r="SBH145" s="14">
        <v>39</v>
      </c>
      <c r="SBI145" s="14">
        <v>0.15</v>
      </c>
      <c r="SBJ145" s="14">
        <v>10</v>
      </c>
      <c r="SBQ145" s="14">
        <v>282.11</v>
      </c>
      <c r="SBR145" s="53" t="s">
        <v>187</v>
      </c>
      <c r="SBS145" s="53"/>
      <c r="SBT145" s="14" t="s">
        <v>39</v>
      </c>
      <c r="SBW145" s="14">
        <v>9.6999999999999993</v>
      </c>
      <c r="SBX145" s="14">
        <v>39</v>
      </c>
      <c r="SBY145" s="14">
        <v>0.15</v>
      </c>
      <c r="SBZ145" s="14">
        <v>10</v>
      </c>
      <c r="SCG145" s="14">
        <v>282.11</v>
      </c>
      <c r="SCH145" s="53" t="s">
        <v>187</v>
      </c>
      <c r="SCI145" s="53"/>
      <c r="SCJ145" s="14" t="s">
        <v>39</v>
      </c>
      <c r="SCM145" s="14">
        <v>9.6999999999999993</v>
      </c>
      <c r="SCN145" s="14">
        <v>39</v>
      </c>
      <c r="SCO145" s="14">
        <v>0.15</v>
      </c>
      <c r="SCP145" s="14">
        <v>10</v>
      </c>
      <c r="SCW145" s="14">
        <v>282.11</v>
      </c>
      <c r="SCX145" s="53" t="s">
        <v>187</v>
      </c>
      <c r="SCY145" s="53"/>
      <c r="SCZ145" s="14" t="s">
        <v>39</v>
      </c>
      <c r="SDC145" s="14">
        <v>9.6999999999999993</v>
      </c>
      <c r="SDD145" s="14">
        <v>39</v>
      </c>
      <c r="SDE145" s="14">
        <v>0.15</v>
      </c>
      <c r="SDF145" s="14">
        <v>10</v>
      </c>
      <c r="SDM145" s="14">
        <v>282.11</v>
      </c>
      <c r="SDN145" s="53" t="s">
        <v>187</v>
      </c>
      <c r="SDO145" s="53"/>
      <c r="SDP145" s="14" t="s">
        <v>39</v>
      </c>
      <c r="SDS145" s="14">
        <v>9.6999999999999993</v>
      </c>
      <c r="SDT145" s="14">
        <v>39</v>
      </c>
      <c r="SDU145" s="14">
        <v>0.15</v>
      </c>
      <c r="SDV145" s="14">
        <v>10</v>
      </c>
      <c r="SEC145" s="14">
        <v>282.11</v>
      </c>
      <c r="SED145" s="53" t="s">
        <v>187</v>
      </c>
      <c r="SEE145" s="53"/>
      <c r="SEF145" s="14" t="s">
        <v>39</v>
      </c>
      <c r="SEI145" s="14">
        <v>9.6999999999999993</v>
      </c>
      <c r="SEJ145" s="14">
        <v>39</v>
      </c>
      <c r="SEK145" s="14">
        <v>0.15</v>
      </c>
      <c r="SEL145" s="14">
        <v>10</v>
      </c>
      <c r="SES145" s="14">
        <v>282.11</v>
      </c>
      <c r="SET145" s="53" t="s">
        <v>187</v>
      </c>
      <c r="SEU145" s="53"/>
      <c r="SEV145" s="14" t="s">
        <v>39</v>
      </c>
      <c r="SEY145" s="14">
        <v>9.6999999999999993</v>
      </c>
      <c r="SEZ145" s="14">
        <v>39</v>
      </c>
      <c r="SFA145" s="14">
        <v>0.15</v>
      </c>
      <c r="SFB145" s="14">
        <v>10</v>
      </c>
      <c r="SFI145" s="14">
        <v>282.11</v>
      </c>
      <c r="SFJ145" s="53" t="s">
        <v>187</v>
      </c>
      <c r="SFK145" s="53"/>
      <c r="SFL145" s="14" t="s">
        <v>39</v>
      </c>
      <c r="SFO145" s="14">
        <v>9.6999999999999993</v>
      </c>
      <c r="SFP145" s="14">
        <v>39</v>
      </c>
      <c r="SFQ145" s="14">
        <v>0.15</v>
      </c>
      <c r="SFR145" s="14">
        <v>10</v>
      </c>
      <c r="SFY145" s="14">
        <v>282.11</v>
      </c>
      <c r="SFZ145" s="53" t="s">
        <v>187</v>
      </c>
      <c r="SGA145" s="53"/>
      <c r="SGB145" s="14" t="s">
        <v>39</v>
      </c>
      <c r="SGE145" s="14">
        <v>9.6999999999999993</v>
      </c>
      <c r="SGF145" s="14">
        <v>39</v>
      </c>
      <c r="SGG145" s="14">
        <v>0.15</v>
      </c>
      <c r="SGH145" s="14">
        <v>10</v>
      </c>
      <c r="SGO145" s="14">
        <v>282.11</v>
      </c>
      <c r="SGP145" s="53" t="s">
        <v>187</v>
      </c>
      <c r="SGQ145" s="53"/>
      <c r="SGR145" s="14" t="s">
        <v>39</v>
      </c>
      <c r="SGU145" s="14">
        <v>9.6999999999999993</v>
      </c>
      <c r="SGV145" s="14">
        <v>39</v>
      </c>
      <c r="SGW145" s="14">
        <v>0.15</v>
      </c>
      <c r="SGX145" s="14">
        <v>10</v>
      </c>
      <c r="SHE145" s="14">
        <v>282.11</v>
      </c>
      <c r="SHF145" s="53" t="s">
        <v>187</v>
      </c>
      <c r="SHG145" s="53"/>
      <c r="SHH145" s="14" t="s">
        <v>39</v>
      </c>
      <c r="SHK145" s="14">
        <v>9.6999999999999993</v>
      </c>
      <c r="SHL145" s="14">
        <v>39</v>
      </c>
      <c r="SHM145" s="14">
        <v>0.15</v>
      </c>
      <c r="SHN145" s="14">
        <v>10</v>
      </c>
      <c r="SHU145" s="14">
        <v>282.11</v>
      </c>
      <c r="SHV145" s="53" t="s">
        <v>187</v>
      </c>
      <c r="SHW145" s="53"/>
      <c r="SHX145" s="14" t="s">
        <v>39</v>
      </c>
      <c r="SIA145" s="14">
        <v>9.6999999999999993</v>
      </c>
      <c r="SIB145" s="14">
        <v>39</v>
      </c>
      <c r="SIC145" s="14">
        <v>0.15</v>
      </c>
      <c r="SID145" s="14">
        <v>10</v>
      </c>
      <c r="SIK145" s="14">
        <v>282.11</v>
      </c>
      <c r="SIL145" s="53" t="s">
        <v>187</v>
      </c>
      <c r="SIM145" s="53"/>
      <c r="SIN145" s="14" t="s">
        <v>39</v>
      </c>
      <c r="SIQ145" s="14">
        <v>9.6999999999999993</v>
      </c>
      <c r="SIR145" s="14">
        <v>39</v>
      </c>
      <c r="SIS145" s="14">
        <v>0.15</v>
      </c>
      <c r="SIT145" s="14">
        <v>10</v>
      </c>
      <c r="SJA145" s="14">
        <v>282.11</v>
      </c>
      <c r="SJB145" s="53" t="s">
        <v>187</v>
      </c>
      <c r="SJC145" s="53"/>
      <c r="SJD145" s="14" t="s">
        <v>39</v>
      </c>
      <c r="SJG145" s="14">
        <v>9.6999999999999993</v>
      </c>
      <c r="SJH145" s="14">
        <v>39</v>
      </c>
      <c r="SJI145" s="14">
        <v>0.15</v>
      </c>
      <c r="SJJ145" s="14">
        <v>10</v>
      </c>
      <c r="SJQ145" s="14">
        <v>282.11</v>
      </c>
      <c r="SJR145" s="53" t="s">
        <v>187</v>
      </c>
      <c r="SJS145" s="53"/>
      <c r="SJT145" s="14" t="s">
        <v>39</v>
      </c>
      <c r="SJW145" s="14">
        <v>9.6999999999999993</v>
      </c>
      <c r="SJX145" s="14">
        <v>39</v>
      </c>
      <c r="SJY145" s="14">
        <v>0.15</v>
      </c>
      <c r="SJZ145" s="14">
        <v>10</v>
      </c>
      <c r="SKG145" s="14">
        <v>282.11</v>
      </c>
      <c r="SKH145" s="53" t="s">
        <v>187</v>
      </c>
      <c r="SKI145" s="53"/>
      <c r="SKJ145" s="14" t="s">
        <v>39</v>
      </c>
      <c r="SKM145" s="14">
        <v>9.6999999999999993</v>
      </c>
      <c r="SKN145" s="14">
        <v>39</v>
      </c>
      <c r="SKO145" s="14">
        <v>0.15</v>
      </c>
      <c r="SKP145" s="14">
        <v>10</v>
      </c>
      <c r="SKW145" s="14">
        <v>282.11</v>
      </c>
      <c r="SKX145" s="53" t="s">
        <v>187</v>
      </c>
      <c r="SKY145" s="53"/>
      <c r="SKZ145" s="14" t="s">
        <v>39</v>
      </c>
      <c r="SLC145" s="14">
        <v>9.6999999999999993</v>
      </c>
      <c r="SLD145" s="14">
        <v>39</v>
      </c>
      <c r="SLE145" s="14">
        <v>0.15</v>
      </c>
      <c r="SLF145" s="14">
        <v>10</v>
      </c>
      <c r="SLM145" s="14">
        <v>282.11</v>
      </c>
      <c r="SLN145" s="53" t="s">
        <v>187</v>
      </c>
      <c r="SLO145" s="53"/>
      <c r="SLP145" s="14" t="s">
        <v>39</v>
      </c>
      <c r="SLS145" s="14">
        <v>9.6999999999999993</v>
      </c>
      <c r="SLT145" s="14">
        <v>39</v>
      </c>
      <c r="SLU145" s="14">
        <v>0.15</v>
      </c>
      <c r="SLV145" s="14">
        <v>10</v>
      </c>
      <c r="SMC145" s="14">
        <v>282.11</v>
      </c>
      <c r="SMD145" s="53" t="s">
        <v>187</v>
      </c>
      <c r="SME145" s="53"/>
      <c r="SMF145" s="14" t="s">
        <v>39</v>
      </c>
      <c r="SMI145" s="14">
        <v>9.6999999999999993</v>
      </c>
      <c r="SMJ145" s="14">
        <v>39</v>
      </c>
      <c r="SMK145" s="14">
        <v>0.15</v>
      </c>
      <c r="SML145" s="14">
        <v>10</v>
      </c>
      <c r="SMS145" s="14">
        <v>282.11</v>
      </c>
      <c r="SMT145" s="53" t="s">
        <v>187</v>
      </c>
      <c r="SMU145" s="53"/>
      <c r="SMV145" s="14" t="s">
        <v>39</v>
      </c>
      <c r="SMY145" s="14">
        <v>9.6999999999999993</v>
      </c>
      <c r="SMZ145" s="14">
        <v>39</v>
      </c>
      <c r="SNA145" s="14">
        <v>0.15</v>
      </c>
      <c r="SNB145" s="14">
        <v>10</v>
      </c>
      <c r="SNI145" s="14">
        <v>282.11</v>
      </c>
      <c r="SNJ145" s="53" t="s">
        <v>187</v>
      </c>
      <c r="SNK145" s="53"/>
      <c r="SNL145" s="14" t="s">
        <v>39</v>
      </c>
      <c r="SNO145" s="14">
        <v>9.6999999999999993</v>
      </c>
      <c r="SNP145" s="14">
        <v>39</v>
      </c>
      <c r="SNQ145" s="14">
        <v>0.15</v>
      </c>
      <c r="SNR145" s="14">
        <v>10</v>
      </c>
      <c r="SNY145" s="14">
        <v>282.11</v>
      </c>
      <c r="SNZ145" s="53" t="s">
        <v>187</v>
      </c>
      <c r="SOA145" s="53"/>
      <c r="SOB145" s="14" t="s">
        <v>39</v>
      </c>
      <c r="SOE145" s="14">
        <v>9.6999999999999993</v>
      </c>
      <c r="SOF145" s="14">
        <v>39</v>
      </c>
      <c r="SOG145" s="14">
        <v>0.15</v>
      </c>
      <c r="SOH145" s="14">
        <v>10</v>
      </c>
      <c r="SOO145" s="14">
        <v>282.11</v>
      </c>
      <c r="SOP145" s="53" t="s">
        <v>187</v>
      </c>
      <c r="SOQ145" s="53"/>
      <c r="SOR145" s="14" t="s">
        <v>39</v>
      </c>
      <c r="SOU145" s="14">
        <v>9.6999999999999993</v>
      </c>
      <c r="SOV145" s="14">
        <v>39</v>
      </c>
      <c r="SOW145" s="14">
        <v>0.15</v>
      </c>
      <c r="SOX145" s="14">
        <v>10</v>
      </c>
      <c r="SPE145" s="14">
        <v>282.11</v>
      </c>
      <c r="SPF145" s="53" t="s">
        <v>187</v>
      </c>
      <c r="SPG145" s="53"/>
      <c r="SPH145" s="14" t="s">
        <v>39</v>
      </c>
      <c r="SPK145" s="14">
        <v>9.6999999999999993</v>
      </c>
      <c r="SPL145" s="14">
        <v>39</v>
      </c>
      <c r="SPM145" s="14">
        <v>0.15</v>
      </c>
      <c r="SPN145" s="14">
        <v>10</v>
      </c>
      <c r="SPU145" s="14">
        <v>282.11</v>
      </c>
      <c r="SPV145" s="53" t="s">
        <v>187</v>
      </c>
      <c r="SPW145" s="53"/>
      <c r="SPX145" s="14" t="s">
        <v>39</v>
      </c>
      <c r="SQA145" s="14">
        <v>9.6999999999999993</v>
      </c>
      <c r="SQB145" s="14">
        <v>39</v>
      </c>
      <c r="SQC145" s="14">
        <v>0.15</v>
      </c>
      <c r="SQD145" s="14">
        <v>10</v>
      </c>
      <c r="SQK145" s="14">
        <v>282.11</v>
      </c>
      <c r="SQL145" s="53" t="s">
        <v>187</v>
      </c>
      <c r="SQM145" s="53"/>
      <c r="SQN145" s="14" t="s">
        <v>39</v>
      </c>
      <c r="SQQ145" s="14">
        <v>9.6999999999999993</v>
      </c>
      <c r="SQR145" s="14">
        <v>39</v>
      </c>
      <c r="SQS145" s="14">
        <v>0.15</v>
      </c>
      <c r="SQT145" s="14">
        <v>10</v>
      </c>
      <c r="SRA145" s="14">
        <v>282.11</v>
      </c>
      <c r="SRB145" s="53" t="s">
        <v>187</v>
      </c>
      <c r="SRC145" s="53"/>
      <c r="SRD145" s="14" t="s">
        <v>39</v>
      </c>
      <c r="SRG145" s="14">
        <v>9.6999999999999993</v>
      </c>
      <c r="SRH145" s="14">
        <v>39</v>
      </c>
      <c r="SRI145" s="14">
        <v>0.15</v>
      </c>
      <c r="SRJ145" s="14">
        <v>10</v>
      </c>
      <c r="SRQ145" s="14">
        <v>282.11</v>
      </c>
      <c r="SRR145" s="53" t="s">
        <v>187</v>
      </c>
      <c r="SRS145" s="53"/>
      <c r="SRT145" s="14" t="s">
        <v>39</v>
      </c>
      <c r="SRW145" s="14">
        <v>9.6999999999999993</v>
      </c>
      <c r="SRX145" s="14">
        <v>39</v>
      </c>
      <c r="SRY145" s="14">
        <v>0.15</v>
      </c>
      <c r="SRZ145" s="14">
        <v>10</v>
      </c>
      <c r="SSG145" s="14">
        <v>282.11</v>
      </c>
      <c r="SSH145" s="53" t="s">
        <v>187</v>
      </c>
      <c r="SSI145" s="53"/>
      <c r="SSJ145" s="14" t="s">
        <v>39</v>
      </c>
      <c r="SSM145" s="14">
        <v>9.6999999999999993</v>
      </c>
      <c r="SSN145" s="14">
        <v>39</v>
      </c>
      <c r="SSO145" s="14">
        <v>0.15</v>
      </c>
      <c r="SSP145" s="14">
        <v>10</v>
      </c>
      <c r="SSW145" s="14">
        <v>282.11</v>
      </c>
      <c r="SSX145" s="53" t="s">
        <v>187</v>
      </c>
      <c r="SSY145" s="53"/>
      <c r="SSZ145" s="14" t="s">
        <v>39</v>
      </c>
      <c r="STC145" s="14">
        <v>9.6999999999999993</v>
      </c>
      <c r="STD145" s="14">
        <v>39</v>
      </c>
      <c r="STE145" s="14">
        <v>0.15</v>
      </c>
      <c r="STF145" s="14">
        <v>10</v>
      </c>
      <c r="STM145" s="14">
        <v>282.11</v>
      </c>
      <c r="STN145" s="53" t="s">
        <v>187</v>
      </c>
      <c r="STO145" s="53"/>
      <c r="STP145" s="14" t="s">
        <v>39</v>
      </c>
      <c r="STS145" s="14">
        <v>9.6999999999999993</v>
      </c>
      <c r="STT145" s="14">
        <v>39</v>
      </c>
      <c r="STU145" s="14">
        <v>0.15</v>
      </c>
      <c r="STV145" s="14">
        <v>10</v>
      </c>
      <c r="SUC145" s="14">
        <v>282.11</v>
      </c>
      <c r="SUD145" s="53" t="s">
        <v>187</v>
      </c>
      <c r="SUE145" s="53"/>
      <c r="SUF145" s="14" t="s">
        <v>39</v>
      </c>
      <c r="SUI145" s="14">
        <v>9.6999999999999993</v>
      </c>
      <c r="SUJ145" s="14">
        <v>39</v>
      </c>
      <c r="SUK145" s="14">
        <v>0.15</v>
      </c>
      <c r="SUL145" s="14">
        <v>10</v>
      </c>
      <c r="SUS145" s="14">
        <v>282.11</v>
      </c>
      <c r="SUT145" s="53" t="s">
        <v>187</v>
      </c>
      <c r="SUU145" s="53"/>
      <c r="SUV145" s="14" t="s">
        <v>39</v>
      </c>
      <c r="SUY145" s="14">
        <v>9.6999999999999993</v>
      </c>
      <c r="SUZ145" s="14">
        <v>39</v>
      </c>
      <c r="SVA145" s="14">
        <v>0.15</v>
      </c>
      <c r="SVB145" s="14">
        <v>10</v>
      </c>
      <c r="SVI145" s="14">
        <v>282.11</v>
      </c>
      <c r="SVJ145" s="53" t="s">
        <v>187</v>
      </c>
      <c r="SVK145" s="53"/>
      <c r="SVL145" s="14" t="s">
        <v>39</v>
      </c>
      <c r="SVO145" s="14">
        <v>9.6999999999999993</v>
      </c>
      <c r="SVP145" s="14">
        <v>39</v>
      </c>
      <c r="SVQ145" s="14">
        <v>0.15</v>
      </c>
      <c r="SVR145" s="14">
        <v>10</v>
      </c>
      <c r="SVY145" s="14">
        <v>282.11</v>
      </c>
      <c r="SVZ145" s="53" t="s">
        <v>187</v>
      </c>
      <c r="SWA145" s="53"/>
      <c r="SWB145" s="14" t="s">
        <v>39</v>
      </c>
      <c r="SWE145" s="14">
        <v>9.6999999999999993</v>
      </c>
      <c r="SWF145" s="14">
        <v>39</v>
      </c>
      <c r="SWG145" s="14">
        <v>0.15</v>
      </c>
      <c r="SWH145" s="14">
        <v>10</v>
      </c>
      <c r="SWO145" s="14">
        <v>282.11</v>
      </c>
      <c r="SWP145" s="53" t="s">
        <v>187</v>
      </c>
      <c r="SWQ145" s="53"/>
      <c r="SWR145" s="14" t="s">
        <v>39</v>
      </c>
      <c r="SWU145" s="14">
        <v>9.6999999999999993</v>
      </c>
      <c r="SWV145" s="14">
        <v>39</v>
      </c>
      <c r="SWW145" s="14">
        <v>0.15</v>
      </c>
      <c r="SWX145" s="14">
        <v>10</v>
      </c>
      <c r="SXE145" s="14">
        <v>282.11</v>
      </c>
      <c r="SXF145" s="53" t="s">
        <v>187</v>
      </c>
      <c r="SXG145" s="53"/>
      <c r="SXH145" s="14" t="s">
        <v>39</v>
      </c>
      <c r="SXK145" s="14">
        <v>9.6999999999999993</v>
      </c>
      <c r="SXL145" s="14">
        <v>39</v>
      </c>
      <c r="SXM145" s="14">
        <v>0.15</v>
      </c>
      <c r="SXN145" s="14">
        <v>10</v>
      </c>
      <c r="SXU145" s="14">
        <v>282.11</v>
      </c>
      <c r="SXV145" s="53" t="s">
        <v>187</v>
      </c>
      <c r="SXW145" s="53"/>
      <c r="SXX145" s="14" t="s">
        <v>39</v>
      </c>
      <c r="SYA145" s="14">
        <v>9.6999999999999993</v>
      </c>
      <c r="SYB145" s="14">
        <v>39</v>
      </c>
      <c r="SYC145" s="14">
        <v>0.15</v>
      </c>
      <c r="SYD145" s="14">
        <v>10</v>
      </c>
      <c r="SYK145" s="14">
        <v>282.11</v>
      </c>
      <c r="SYL145" s="53" t="s">
        <v>187</v>
      </c>
      <c r="SYM145" s="53"/>
      <c r="SYN145" s="14" t="s">
        <v>39</v>
      </c>
      <c r="SYQ145" s="14">
        <v>9.6999999999999993</v>
      </c>
      <c r="SYR145" s="14">
        <v>39</v>
      </c>
      <c r="SYS145" s="14">
        <v>0.15</v>
      </c>
      <c r="SYT145" s="14">
        <v>10</v>
      </c>
      <c r="SZA145" s="14">
        <v>282.11</v>
      </c>
      <c r="SZB145" s="53" t="s">
        <v>187</v>
      </c>
      <c r="SZC145" s="53"/>
      <c r="SZD145" s="14" t="s">
        <v>39</v>
      </c>
      <c r="SZG145" s="14">
        <v>9.6999999999999993</v>
      </c>
      <c r="SZH145" s="14">
        <v>39</v>
      </c>
      <c r="SZI145" s="14">
        <v>0.15</v>
      </c>
      <c r="SZJ145" s="14">
        <v>10</v>
      </c>
      <c r="SZQ145" s="14">
        <v>282.11</v>
      </c>
      <c r="SZR145" s="53" t="s">
        <v>187</v>
      </c>
      <c r="SZS145" s="53"/>
      <c r="SZT145" s="14" t="s">
        <v>39</v>
      </c>
      <c r="SZW145" s="14">
        <v>9.6999999999999993</v>
      </c>
      <c r="SZX145" s="14">
        <v>39</v>
      </c>
      <c r="SZY145" s="14">
        <v>0.15</v>
      </c>
      <c r="SZZ145" s="14">
        <v>10</v>
      </c>
      <c r="TAG145" s="14">
        <v>282.11</v>
      </c>
      <c r="TAH145" s="53" t="s">
        <v>187</v>
      </c>
      <c r="TAI145" s="53"/>
      <c r="TAJ145" s="14" t="s">
        <v>39</v>
      </c>
      <c r="TAM145" s="14">
        <v>9.6999999999999993</v>
      </c>
      <c r="TAN145" s="14">
        <v>39</v>
      </c>
      <c r="TAO145" s="14">
        <v>0.15</v>
      </c>
      <c r="TAP145" s="14">
        <v>10</v>
      </c>
      <c r="TAW145" s="14">
        <v>282.11</v>
      </c>
      <c r="TAX145" s="53" t="s">
        <v>187</v>
      </c>
      <c r="TAY145" s="53"/>
      <c r="TAZ145" s="14" t="s">
        <v>39</v>
      </c>
      <c r="TBC145" s="14">
        <v>9.6999999999999993</v>
      </c>
      <c r="TBD145" s="14">
        <v>39</v>
      </c>
      <c r="TBE145" s="14">
        <v>0.15</v>
      </c>
      <c r="TBF145" s="14">
        <v>10</v>
      </c>
      <c r="TBM145" s="14">
        <v>282.11</v>
      </c>
      <c r="TBN145" s="53" t="s">
        <v>187</v>
      </c>
      <c r="TBO145" s="53"/>
      <c r="TBP145" s="14" t="s">
        <v>39</v>
      </c>
      <c r="TBS145" s="14">
        <v>9.6999999999999993</v>
      </c>
      <c r="TBT145" s="14">
        <v>39</v>
      </c>
      <c r="TBU145" s="14">
        <v>0.15</v>
      </c>
      <c r="TBV145" s="14">
        <v>10</v>
      </c>
      <c r="TCC145" s="14">
        <v>282.11</v>
      </c>
      <c r="TCD145" s="53" t="s">
        <v>187</v>
      </c>
      <c r="TCE145" s="53"/>
      <c r="TCF145" s="14" t="s">
        <v>39</v>
      </c>
      <c r="TCI145" s="14">
        <v>9.6999999999999993</v>
      </c>
      <c r="TCJ145" s="14">
        <v>39</v>
      </c>
      <c r="TCK145" s="14">
        <v>0.15</v>
      </c>
      <c r="TCL145" s="14">
        <v>10</v>
      </c>
      <c r="TCS145" s="14">
        <v>282.11</v>
      </c>
      <c r="TCT145" s="53" t="s">
        <v>187</v>
      </c>
      <c r="TCU145" s="53"/>
      <c r="TCV145" s="14" t="s">
        <v>39</v>
      </c>
      <c r="TCY145" s="14">
        <v>9.6999999999999993</v>
      </c>
      <c r="TCZ145" s="14">
        <v>39</v>
      </c>
      <c r="TDA145" s="14">
        <v>0.15</v>
      </c>
      <c r="TDB145" s="14">
        <v>10</v>
      </c>
      <c r="TDI145" s="14">
        <v>282.11</v>
      </c>
      <c r="TDJ145" s="53" t="s">
        <v>187</v>
      </c>
      <c r="TDK145" s="53"/>
      <c r="TDL145" s="14" t="s">
        <v>39</v>
      </c>
      <c r="TDO145" s="14">
        <v>9.6999999999999993</v>
      </c>
      <c r="TDP145" s="14">
        <v>39</v>
      </c>
      <c r="TDQ145" s="14">
        <v>0.15</v>
      </c>
      <c r="TDR145" s="14">
        <v>10</v>
      </c>
      <c r="TDY145" s="14">
        <v>282.11</v>
      </c>
      <c r="TDZ145" s="53" t="s">
        <v>187</v>
      </c>
      <c r="TEA145" s="53"/>
      <c r="TEB145" s="14" t="s">
        <v>39</v>
      </c>
      <c r="TEE145" s="14">
        <v>9.6999999999999993</v>
      </c>
      <c r="TEF145" s="14">
        <v>39</v>
      </c>
      <c r="TEG145" s="14">
        <v>0.15</v>
      </c>
      <c r="TEH145" s="14">
        <v>10</v>
      </c>
      <c r="TEO145" s="14">
        <v>282.11</v>
      </c>
      <c r="TEP145" s="53" t="s">
        <v>187</v>
      </c>
      <c r="TEQ145" s="53"/>
      <c r="TER145" s="14" t="s">
        <v>39</v>
      </c>
      <c r="TEU145" s="14">
        <v>9.6999999999999993</v>
      </c>
      <c r="TEV145" s="14">
        <v>39</v>
      </c>
      <c r="TEW145" s="14">
        <v>0.15</v>
      </c>
      <c r="TEX145" s="14">
        <v>10</v>
      </c>
      <c r="TFE145" s="14">
        <v>282.11</v>
      </c>
      <c r="TFF145" s="53" t="s">
        <v>187</v>
      </c>
      <c r="TFG145" s="53"/>
      <c r="TFH145" s="14" t="s">
        <v>39</v>
      </c>
      <c r="TFK145" s="14">
        <v>9.6999999999999993</v>
      </c>
      <c r="TFL145" s="14">
        <v>39</v>
      </c>
      <c r="TFM145" s="14">
        <v>0.15</v>
      </c>
      <c r="TFN145" s="14">
        <v>10</v>
      </c>
      <c r="TFU145" s="14">
        <v>282.11</v>
      </c>
      <c r="TFV145" s="53" t="s">
        <v>187</v>
      </c>
      <c r="TFW145" s="53"/>
      <c r="TFX145" s="14" t="s">
        <v>39</v>
      </c>
      <c r="TGA145" s="14">
        <v>9.6999999999999993</v>
      </c>
      <c r="TGB145" s="14">
        <v>39</v>
      </c>
      <c r="TGC145" s="14">
        <v>0.15</v>
      </c>
      <c r="TGD145" s="14">
        <v>10</v>
      </c>
      <c r="TGK145" s="14">
        <v>282.11</v>
      </c>
      <c r="TGL145" s="53" t="s">
        <v>187</v>
      </c>
      <c r="TGM145" s="53"/>
      <c r="TGN145" s="14" t="s">
        <v>39</v>
      </c>
      <c r="TGQ145" s="14">
        <v>9.6999999999999993</v>
      </c>
      <c r="TGR145" s="14">
        <v>39</v>
      </c>
      <c r="TGS145" s="14">
        <v>0.15</v>
      </c>
      <c r="TGT145" s="14">
        <v>10</v>
      </c>
      <c r="THA145" s="14">
        <v>282.11</v>
      </c>
      <c r="THB145" s="53" t="s">
        <v>187</v>
      </c>
      <c r="THC145" s="53"/>
      <c r="THD145" s="14" t="s">
        <v>39</v>
      </c>
      <c r="THG145" s="14">
        <v>9.6999999999999993</v>
      </c>
      <c r="THH145" s="14">
        <v>39</v>
      </c>
      <c r="THI145" s="14">
        <v>0.15</v>
      </c>
      <c r="THJ145" s="14">
        <v>10</v>
      </c>
      <c r="THQ145" s="14">
        <v>282.11</v>
      </c>
      <c r="THR145" s="53" t="s">
        <v>187</v>
      </c>
      <c r="THS145" s="53"/>
      <c r="THT145" s="14" t="s">
        <v>39</v>
      </c>
      <c r="THW145" s="14">
        <v>9.6999999999999993</v>
      </c>
      <c r="THX145" s="14">
        <v>39</v>
      </c>
      <c r="THY145" s="14">
        <v>0.15</v>
      </c>
      <c r="THZ145" s="14">
        <v>10</v>
      </c>
      <c r="TIG145" s="14">
        <v>282.11</v>
      </c>
      <c r="TIH145" s="53" t="s">
        <v>187</v>
      </c>
      <c r="TII145" s="53"/>
      <c r="TIJ145" s="14" t="s">
        <v>39</v>
      </c>
      <c r="TIM145" s="14">
        <v>9.6999999999999993</v>
      </c>
      <c r="TIN145" s="14">
        <v>39</v>
      </c>
      <c r="TIO145" s="14">
        <v>0.15</v>
      </c>
      <c r="TIP145" s="14">
        <v>10</v>
      </c>
      <c r="TIW145" s="14">
        <v>282.11</v>
      </c>
      <c r="TIX145" s="53" t="s">
        <v>187</v>
      </c>
      <c r="TIY145" s="53"/>
      <c r="TIZ145" s="14" t="s">
        <v>39</v>
      </c>
      <c r="TJC145" s="14">
        <v>9.6999999999999993</v>
      </c>
      <c r="TJD145" s="14">
        <v>39</v>
      </c>
      <c r="TJE145" s="14">
        <v>0.15</v>
      </c>
      <c r="TJF145" s="14">
        <v>10</v>
      </c>
      <c r="TJM145" s="14">
        <v>282.11</v>
      </c>
      <c r="TJN145" s="53" t="s">
        <v>187</v>
      </c>
      <c r="TJO145" s="53"/>
      <c r="TJP145" s="14" t="s">
        <v>39</v>
      </c>
      <c r="TJS145" s="14">
        <v>9.6999999999999993</v>
      </c>
      <c r="TJT145" s="14">
        <v>39</v>
      </c>
      <c r="TJU145" s="14">
        <v>0.15</v>
      </c>
      <c r="TJV145" s="14">
        <v>10</v>
      </c>
      <c r="TKC145" s="14">
        <v>282.11</v>
      </c>
      <c r="TKD145" s="53" t="s">
        <v>187</v>
      </c>
      <c r="TKE145" s="53"/>
      <c r="TKF145" s="14" t="s">
        <v>39</v>
      </c>
      <c r="TKI145" s="14">
        <v>9.6999999999999993</v>
      </c>
      <c r="TKJ145" s="14">
        <v>39</v>
      </c>
      <c r="TKK145" s="14">
        <v>0.15</v>
      </c>
      <c r="TKL145" s="14">
        <v>10</v>
      </c>
      <c r="TKS145" s="14">
        <v>282.11</v>
      </c>
      <c r="TKT145" s="53" t="s">
        <v>187</v>
      </c>
      <c r="TKU145" s="53"/>
      <c r="TKV145" s="14" t="s">
        <v>39</v>
      </c>
      <c r="TKY145" s="14">
        <v>9.6999999999999993</v>
      </c>
      <c r="TKZ145" s="14">
        <v>39</v>
      </c>
      <c r="TLA145" s="14">
        <v>0.15</v>
      </c>
      <c r="TLB145" s="14">
        <v>10</v>
      </c>
      <c r="TLI145" s="14">
        <v>282.11</v>
      </c>
      <c r="TLJ145" s="53" t="s">
        <v>187</v>
      </c>
      <c r="TLK145" s="53"/>
      <c r="TLL145" s="14" t="s">
        <v>39</v>
      </c>
      <c r="TLO145" s="14">
        <v>9.6999999999999993</v>
      </c>
      <c r="TLP145" s="14">
        <v>39</v>
      </c>
      <c r="TLQ145" s="14">
        <v>0.15</v>
      </c>
      <c r="TLR145" s="14">
        <v>10</v>
      </c>
      <c r="TLY145" s="14">
        <v>282.11</v>
      </c>
      <c r="TLZ145" s="53" t="s">
        <v>187</v>
      </c>
      <c r="TMA145" s="53"/>
      <c r="TMB145" s="14" t="s">
        <v>39</v>
      </c>
      <c r="TME145" s="14">
        <v>9.6999999999999993</v>
      </c>
      <c r="TMF145" s="14">
        <v>39</v>
      </c>
      <c r="TMG145" s="14">
        <v>0.15</v>
      </c>
      <c r="TMH145" s="14">
        <v>10</v>
      </c>
      <c r="TMO145" s="14">
        <v>282.11</v>
      </c>
      <c r="TMP145" s="53" t="s">
        <v>187</v>
      </c>
      <c r="TMQ145" s="53"/>
      <c r="TMR145" s="14" t="s">
        <v>39</v>
      </c>
      <c r="TMU145" s="14">
        <v>9.6999999999999993</v>
      </c>
      <c r="TMV145" s="14">
        <v>39</v>
      </c>
      <c r="TMW145" s="14">
        <v>0.15</v>
      </c>
      <c r="TMX145" s="14">
        <v>10</v>
      </c>
      <c r="TNE145" s="14">
        <v>282.11</v>
      </c>
      <c r="TNF145" s="53" t="s">
        <v>187</v>
      </c>
      <c r="TNG145" s="53"/>
      <c r="TNH145" s="14" t="s">
        <v>39</v>
      </c>
      <c r="TNK145" s="14">
        <v>9.6999999999999993</v>
      </c>
      <c r="TNL145" s="14">
        <v>39</v>
      </c>
      <c r="TNM145" s="14">
        <v>0.15</v>
      </c>
      <c r="TNN145" s="14">
        <v>10</v>
      </c>
      <c r="TNU145" s="14">
        <v>282.11</v>
      </c>
      <c r="TNV145" s="53" t="s">
        <v>187</v>
      </c>
      <c r="TNW145" s="53"/>
      <c r="TNX145" s="14" t="s">
        <v>39</v>
      </c>
      <c r="TOA145" s="14">
        <v>9.6999999999999993</v>
      </c>
      <c r="TOB145" s="14">
        <v>39</v>
      </c>
      <c r="TOC145" s="14">
        <v>0.15</v>
      </c>
      <c r="TOD145" s="14">
        <v>10</v>
      </c>
      <c r="TOK145" s="14">
        <v>282.11</v>
      </c>
      <c r="TOL145" s="53" t="s">
        <v>187</v>
      </c>
      <c r="TOM145" s="53"/>
      <c r="TON145" s="14" t="s">
        <v>39</v>
      </c>
      <c r="TOQ145" s="14">
        <v>9.6999999999999993</v>
      </c>
      <c r="TOR145" s="14">
        <v>39</v>
      </c>
      <c r="TOS145" s="14">
        <v>0.15</v>
      </c>
      <c r="TOT145" s="14">
        <v>10</v>
      </c>
      <c r="TPA145" s="14">
        <v>282.11</v>
      </c>
      <c r="TPB145" s="53" t="s">
        <v>187</v>
      </c>
      <c r="TPC145" s="53"/>
      <c r="TPD145" s="14" t="s">
        <v>39</v>
      </c>
      <c r="TPG145" s="14">
        <v>9.6999999999999993</v>
      </c>
      <c r="TPH145" s="14">
        <v>39</v>
      </c>
      <c r="TPI145" s="14">
        <v>0.15</v>
      </c>
      <c r="TPJ145" s="14">
        <v>10</v>
      </c>
      <c r="TPQ145" s="14">
        <v>282.11</v>
      </c>
      <c r="TPR145" s="53" t="s">
        <v>187</v>
      </c>
      <c r="TPS145" s="53"/>
      <c r="TPT145" s="14" t="s">
        <v>39</v>
      </c>
      <c r="TPW145" s="14">
        <v>9.6999999999999993</v>
      </c>
      <c r="TPX145" s="14">
        <v>39</v>
      </c>
      <c r="TPY145" s="14">
        <v>0.15</v>
      </c>
      <c r="TPZ145" s="14">
        <v>10</v>
      </c>
      <c r="TQG145" s="14">
        <v>282.11</v>
      </c>
      <c r="TQH145" s="53" t="s">
        <v>187</v>
      </c>
      <c r="TQI145" s="53"/>
      <c r="TQJ145" s="14" t="s">
        <v>39</v>
      </c>
      <c r="TQM145" s="14">
        <v>9.6999999999999993</v>
      </c>
      <c r="TQN145" s="14">
        <v>39</v>
      </c>
      <c r="TQO145" s="14">
        <v>0.15</v>
      </c>
      <c r="TQP145" s="14">
        <v>10</v>
      </c>
      <c r="TQW145" s="14">
        <v>282.11</v>
      </c>
      <c r="TQX145" s="53" t="s">
        <v>187</v>
      </c>
      <c r="TQY145" s="53"/>
      <c r="TQZ145" s="14" t="s">
        <v>39</v>
      </c>
      <c r="TRC145" s="14">
        <v>9.6999999999999993</v>
      </c>
      <c r="TRD145" s="14">
        <v>39</v>
      </c>
      <c r="TRE145" s="14">
        <v>0.15</v>
      </c>
      <c r="TRF145" s="14">
        <v>10</v>
      </c>
      <c r="TRM145" s="14">
        <v>282.11</v>
      </c>
      <c r="TRN145" s="53" t="s">
        <v>187</v>
      </c>
      <c r="TRO145" s="53"/>
      <c r="TRP145" s="14" t="s">
        <v>39</v>
      </c>
      <c r="TRS145" s="14">
        <v>9.6999999999999993</v>
      </c>
      <c r="TRT145" s="14">
        <v>39</v>
      </c>
      <c r="TRU145" s="14">
        <v>0.15</v>
      </c>
      <c r="TRV145" s="14">
        <v>10</v>
      </c>
      <c r="TSC145" s="14">
        <v>282.11</v>
      </c>
      <c r="TSD145" s="53" t="s">
        <v>187</v>
      </c>
      <c r="TSE145" s="53"/>
      <c r="TSF145" s="14" t="s">
        <v>39</v>
      </c>
      <c r="TSI145" s="14">
        <v>9.6999999999999993</v>
      </c>
      <c r="TSJ145" s="14">
        <v>39</v>
      </c>
      <c r="TSK145" s="14">
        <v>0.15</v>
      </c>
      <c r="TSL145" s="14">
        <v>10</v>
      </c>
      <c r="TSS145" s="14">
        <v>282.11</v>
      </c>
      <c r="TST145" s="53" t="s">
        <v>187</v>
      </c>
      <c r="TSU145" s="53"/>
      <c r="TSV145" s="14" t="s">
        <v>39</v>
      </c>
      <c r="TSY145" s="14">
        <v>9.6999999999999993</v>
      </c>
      <c r="TSZ145" s="14">
        <v>39</v>
      </c>
      <c r="TTA145" s="14">
        <v>0.15</v>
      </c>
      <c r="TTB145" s="14">
        <v>10</v>
      </c>
      <c r="TTI145" s="14">
        <v>282.11</v>
      </c>
      <c r="TTJ145" s="53" t="s">
        <v>187</v>
      </c>
      <c r="TTK145" s="53"/>
      <c r="TTL145" s="14" t="s">
        <v>39</v>
      </c>
      <c r="TTO145" s="14">
        <v>9.6999999999999993</v>
      </c>
      <c r="TTP145" s="14">
        <v>39</v>
      </c>
      <c r="TTQ145" s="14">
        <v>0.15</v>
      </c>
      <c r="TTR145" s="14">
        <v>10</v>
      </c>
      <c r="TTY145" s="14">
        <v>282.11</v>
      </c>
      <c r="TTZ145" s="53" t="s">
        <v>187</v>
      </c>
      <c r="TUA145" s="53"/>
      <c r="TUB145" s="14" t="s">
        <v>39</v>
      </c>
      <c r="TUE145" s="14">
        <v>9.6999999999999993</v>
      </c>
      <c r="TUF145" s="14">
        <v>39</v>
      </c>
      <c r="TUG145" s="14">
        <v>0.15</v>
      </c>
      <c r="TUH145" s="14">
        <v>10</v>
      </c>
      <c r="TUO145" s="14">
        <v>282.11</v>
      </c>
      <c r="TUP145" s="53" t="s">
        <v>187</v>
      </c>
      <c r="TUQ145" s="53"/>
      <c r="TUR145" s="14" t="s">
        <v>39</v>
      </c>
      <c r="TUU145" s="14">
        <v>9.6999999999999993</v>
      </c>
      <c r="TUV145" s="14">
        <v>39</v>
      </c>
      <c r="TUW145" s="14">
        <v>0.15</v>
      </c>
      <c r="TUX145" s="14">
        <v>10</v>
      </c>
      <c r="TVE145" s="14">
        <v>282.11</v>
      </c>
      <c r="TVF145" s="53" t="s">
        <v>187</v>
      </c>
      <c r="TVG145" s="53"/>
      <c r="TVH145" s="14" t="s">
        <v>39</v>
      </c>
      <c r="TVK145" s="14">
        <v>9.6999999999999993</v>
      </c>
      <c r="TVL145" s="14">
        <v>39</v>
      </c>
      <c r="TVM145" s="14">
        <v>0.15</v>
      </c>
      <c r="TVN145" s="14">
        <v>10</v>
      </c>
      <c r="TVU145" s="14">
        <v>282.11</v>
      </c>
      <c r="TVV145" s="53" t="s">
        <v>187</v>
      </c>
      <c r="TVW145" s="53"/>
      <c r="TVX145" s="14" t="s">
        <v>39</v>
      </c>
      <c r="TWA145" s="14">
        <v>9.6999999999999993</v>
      </c>
      <c r="TWB145" s="14">
        <v>39</v>
      </c>
      <c r="TWC145" s="14">
        <v>0.15</v>
      </c>
      <c r="TWD145" s="14">
        <v>10</v>
      </c>
      <c r="TWK145" s="14">
        <v>282.11</v>
      </c>
      <c r="TWL145" s="53" t="s">
        <v>187</v>
      </c>
      <c r="TWM145" s="53"/>
      <c r="TWN145" s="14" t="s">
        <v>39</v>
      </c>
      <c r="TWQ145" s="14">
        <v>9.6999999999999993</v>
      </c>
      <c r="TWR145" s="14">
        <v>39</v>
      </c>
      <c r="TWS145" s="14">
        <v>0.15</v>
      </c>
      <c r="TWT145" s="14">
        <v>10</v>
      </c>
      <c r="TXA145" s="14">
        <v>282.11</v>
      </c>
      <c r="TXB145" s="53" t="s">
        <v>187</v>
      </c>
      <c r="TXC145" s="53"/>
      <c r="TXD145" s="14" t="s">
        <v>39</v>
      </c>
      <c r="TXG145" s="14">
        <v>9.6999999999999993</v>
      </c>
      <c r="TXH145" s="14">
        <v>39</v>
      </c>
      <c r="TXI145" s="14">
        <v>0.15</v>
      </c>
      <c r="TXJ145" s="14">
        <v>10</v>
      </c>
      <c r="TXQ145" s="14">
        <v>282.11</v>
      </c>
      <c r="TXR145" s="53" t="s">
        <v>187</v>
      </c>
      <c r="TXS145" s="53"/>
      <c r="TXT145" s="14" t="s">
        <v>39</v>
      </c>
      <c r="TXW145" s="14">
        <v>9.6999999999999993</v>
      </c>
      <c r="TXX145" s="14">
        <v>39</v>
      </c>
      <c r="TXY145" s="14">
        <v>0.15</v>
      </c>
      <c r="TXZ145" s="14">
        <v>10</v>
      </c>
      <c r="TYG145" s="14">
        <v>282.11</v>
      </c>
      <c r="TYH145" s="53" t="s">
        <v>187</v>
      </c>
      <c r="TYI145" s="53"/>
      <c r="TYJ145" s="14" t="s">
        <v>39</v>
      </c>
      <c r="TYM145" s="14">
        <v>9.6999999999999993</v>
      </c>
      <c r="TYN145" s="14">
        <v>39</v>
      </c>
      <c r="TYO145" s="14">
        <v>0.15</v>
      </c>
      <c r="TYP145" s="14">
        <v>10</v>
      </c>
      <c r="TYW145" s="14">
        <v>282.11</v>
      </c>
      <c r="TYX145" s="53" t="s">
        <v>187</v>
      </c>
      <c r="TYY145" s="53"/>
      <c r="TYZ145" s="14" t="s">
        <v>39</v>
      </c>
      <c r="TZC145" s="14">
        <v>9.6999999999999993</v>
      </c>
      <c r="TZD145" s="14">
        <v>39</v>
      </c>
      <c r="TZE145" s="14">
        <v>0.15</v>
      </c>
      <c r="TZF145" s="14">
        <v>10</v>
      </c>
      <c r="TZM145" s="14">
        <v>282.11</v>
      </c>
      <c r="TZN145" s="53" t="s">
        <v>187</v>
      </c>
      <c r="TZO145" s="53"/>
      <c r="TZP145" s="14" t="s">
        <v>39</v>
      </c>
      <c r="TZS145" s="14">
        <v>9.6999999999999993</v>
      </c>
      <c r="TZT145" s="14">
        <v>39</v>
      </c>
      <c r="TZU145" s="14">
        <v>0.15</v>
      </c>
      <c r="TZV145" s="14">
        <v>10</v>
      </c>
      <c r="UAC145" s="14">
        <v>282.11</v>
      </c>
      <c r="UAD145" s="53" t="s">
        <v>187</v>
      </c>
      <c r="UAE145" s="53"/>
      <c r="UAF145" s="14" t="s">
        <v>39</v>
      </c>
      <c r="UAI145" s="14">
        <v>9.6999999999999993</v>
      </c>
      <c r="UAJ145" s="14">
        <v>39</v>
      </c>
      <c r="UAK145" s="14">
        <v>0.15</v>
      </c>
      <c r="UAL145" s="14">
        <v>10</v>
      </c>
      <c r="UAS145" s="14">
        <v>282.11</v>
      </c>
      <c r="UAT145" s="53" t="s">
        <v>187</v>
      </c>
      <c r="UAU145" s="53"/>
      <c r="UAV145" s="14" t="s">
        <v>39</v>
      </c>
      <c r="UAY145" s="14">
        <v>9.6999999999999993</v>
      </c>
      <c r="UAZ145" s="14">
        <v>39</v>
      </c>
      <c r="UBA145" s="14">
        <v>0.15</v>
      </c>
      <c r="UBB145" s="14">
        <v>10</v>
      </c>
      <c r="UBI145" s="14">
        <v>282.11</v>
      </c>
      <c r="UBJ145" s="53" t="s">
        <v>187</v>
      </c>
      <c r="UBK145" s="53"/>
      <c r="UBL145" s="14" t="s">
        <v>39</v>
      </c>
      <c r="UBO145" s="14">
        <v>9.6999999999999993</v>
      </c>
      <c r="UBP145" s="14">
        <v>39</v>
      </c>
      <c r="UBQ145" s="14">
        <v>0.15</v>
      </c>
      <c r="UBR145" s="14">
        <v>10</v>
      </c>
      <c r="UBY145" s="14">
        <v>282.11</v>
      </c>
      <c r="UBZ145" s="53" t="s">
        <v>187</v>
      </c>
      <c r="UCA145" s="53"/>
      <c r="UCB145" s="14" t="s">
        <v>39</v>
      </c>
      <c r="UCE145" s="14">
        <v>9.6999999999999993</v>
      </c>
      <c r="UCF145" s="14">
        <v>39</v>
      </c>
      <c r="UCG145" s="14">
        <v>0.15</v>
      </c>
      <c r="UCH145" s="14">
        <v>10</v>
      </c>
      <c r="UCO145" s="14">
        <v>282.11</v>
      </c>
      <c r="UCP145" s="53" t="s">
        <v>187</v>
      </c>
      <c r="UCQ145" s="53"/>
      <c r="UCR145" s="14" t="s">
        <v>39</v>
      </c>
      <c r="UCU145" s="14">
        <v>9.6999999999999993</v>
      </c>
      <c r="UCV145" s="14">
        <v>39</v>
      </c>
      <c r="UCW145" s="14">
        <v>0.15</v>
      </c>
      <c r="UCX145" s="14">
        <v>10</v>
      </c>
      <c r="UDE145" s="14">
        <v>282.11</v>
      </c>
      <c r="UDF145" s="53" t="s">
        <v>187</v>
      </c>
      <c r="UDG145" s="53"/>
      <c r="UDH145" s="14" t="s">
        <v>39</v>
      </c>
      <c r="UDK145" s="14">
        <v>9.6999999999999993</v>
      </c>
      <c r="UDL145" s="14">
        <v>39</v>
      </c>
      <c r="UDM145" s="14">
        <v>0.15</v>
      </c>
      <c r="UDN145" s="14">
        <v>10</v>
      </c>
      <c r="UDU145" s="14">
        <v>282.11</v>
      </c>
      <c r="UDV145" s="53" t="s">
        <v>187</v>
      </c>
      <c r="UDW145" s="53"/>
      <c r="UDX145" s="14" t="s">
        <v>39</v>
      </c>
      <c r="UEA145" s="14">
        <v>9.6999999999999993</v>
      </c>
      <c r="UEB145" s="14">
        <v>39</v>
      </c>
      <c r="UEC145" s="14">
        <v>0.15</v>
      </c>
      <c r="UED145" s="14">
        <v>10</v>
      </c>
      <c r="UEK145" s="14">
        <v>282.11</v>
      </c>
      <c r="UEL145" s="53" t="s">
        <v>187</v>
      </c>
      <c r="UEM145" s="53"/>
      <c r="UEN145" s="14" t="s">
        <v>39</v>
      </c>
      <c r="UEQ145" s="14">
        <v>9.6999999999999993</v>
      </c>
      <c r="UER145" s="14">
        <v>39</v>
      </c>
      <c r="UES145" s="14">
        <v>0.15</v>
      </c>
      <c r="UET145" s="14">
        <v>10</v>
      </c>
      <c r="UFA145" s="14">
        <v>282.11</v>
      </c>
      <c r="UFB145" s="53" t="s">
        <v>187</v>
      </c>
      <c r="UFC145" s="53"/>
      <c r="UFD145" s="14" t="s">
        <v>39</v>
      </c>
      <c r="UFG145" s="14">
        <v>9.6999999999999993</v>
      </c>
      <c r="UFH145" s="14">
        <v>39</v>
      </c>
      <c r="UFI145" s="14">
        <v>0.15</v>
      </c>
      <c r="UFJ145" s="14">
        <v>10</v>
      </c>
      <c r="UFQ145" s="14">
        <v>282.11</v>
      </c>
      <c r="UFR145" s="53" t="s">
        <v>187</v>
      </c>
      <c r="UFS145" s="53"/>
      <c r="UFT145" s="14" t="s">
        <v>39</v>
      </c>
      <c r="UFW145" s="14">
        <v>9.6999999999999993</v>
      </c>
      <c r="UFX145" s="14">
        <v>39</v>
      </c>
      <c r="UFY145" s="14">
        <v>0.15</v>
      </c>
      <c r="UFZ145" s="14">
        <v>10</v>
      </c>
      <c r="UGG145" s="14">
        <v>282.11</v>
      </c>
      <c r="UGH145" s="53" t="s">
        <v>187</v>
      </c>
      <c r="UGI145" s="53"/>
      <c r="UGJ145" s="14" t="s">
        <v>39</v>
      </c>
      <c r="UGM145" s="14">
        <v>9.6999999999999993</v>
      </c>
      <c r="UGN145" s="14">
        <v>39</v>
      </c>
      <c r="UGO145" s="14">
        <v>0.15</v>
      </c>
      <c r="UGP145" s="14">
        <v>10</v>
      </c>
      <c r="UGW145" s="14">
        <v>282.11</v>
      </c>
      <c r="UGX145" s="53" t="s">
        <v>187</v>
      </c>
      <c r="UGY145" s="53"/>
      <c r="UGZ145" s="14" t="s">
        <v>39</v>
      </c>
      <c r="UHC145" s="14">
        <v>9.6999999999999993</v>
      </c>
      <c r="UHD145" s="14">
        <v>39</v>
      </c>
      <c r="UHE145" s="14">
        <v>0.15</v>
      </c>
      <c r="UHF145" s="14">
        <v>10</v>
      </c>
      <c r="UHM145" s="14">
        <v>282.11</v>
      </c>
      <c r="UHN145" s="53" t="s">
        <v>187</v>
      </c>
      <c r="UHO145" s="53"/>
      <c r="UHP145" s="14" t="s">
        <v>39</v>
      </c>
      <c r="UHS145" s="14">
        <v>9.6999999999999993</v>
      </c>
      <c r="UHT145" s="14">
        <v>39</v>
      </c>
      <c r="UHU145" s="14">
        <v>0.15</v>
      </c>
      <c r="UHV145" s="14">
        <v>10</v>
      </c>
      <c r="UIC145" s="14">
        <v>282.11</v>
      </c>
      <c r="UID145" s="53" t="s">
        <v>187</v>
      </c>
      <c r="UIE145" s="53"/>
      <c r="UIF145" s="14" t="s">
        <v>39</v>
      </c>
      <c r="UII145" s="14">
        <v>9.6999999999999993</v>
      </c>
      <c r="UIJ145" s="14">
        <v>39</v>
      </c>
      <c r="UIK145" s="14">
        <v>0.15</v>
      </c>
      <c r="UIL145" s="14">
        <v>10</v>
      </c>
      <c r="UIS145" s="14">
        <v>282.11</v>
      </c>
      <c r="UIT145" s="53" t="s">
        <v>187</v>
      </c>
      <c r="UIU145" s="53"/>
      <c r="UIV145" s="14" t="s">
        <v>39</v>
      </c>
      <c r="UIY145" s="14">
        <v>9.6999999999999993</v>
      </c>
      <c r="UIZ145" s="14">
        <v>39</v>
      </c>
      <c r="UJA145" s="14">
        <v>0.15</v>
      </c>
      <c r="UJB145" s="14">
        <v>10</v>
      </c>
      <c r="UJI145" s="14">
        <v>282.11</v>
      </c>
      <c r="UJJ145" s="53" t="s">
        <v>187</v>
      </c>
      <c r="UJK145" s="53"/>
      <c r="UJL145" s="14" t="s">
        <v>39</v>
      </c>
      <c r="UJO145" s="14">
        <v>9.6999999999999993</v>
      </c>
      <c r="UJP145" s="14">
        <v>39</v>
      </c>
      <c r="UJQ145" s="14">
        <v>0.15</v>
      </c>
      <c r="UJR145" s="14">
        <v>10</v>
      </c>
      <c r="UJY145" s="14">
        <v>282.11</v>
      </c>
      <c r="UJZ145" s="53" t="s">
        <v>187</v>
      </c>
      <c r="UKA145" s="53"/>
      <c r="UKB145" s="14" t="s">
        <v>39</v>
      </c>
      <c r="UKE145" s="14">
        <v>9.6999999999999993</v>
      </c>
      <c r="UKF145" s="14">
        <v>39</v>
      </c>
      <c r="UKG145" s="14">
        <v>0.15</v>
      </c>
      <c r="UKH145" s="14">
        <v>10</v>
      </c>
      <c r="UKO145" s="14">
        <v>282.11</v>
      </c>
      <c r="UKP145" s="53" t="s">
        <v>187</v>
      </c>
      <c r="UKQ145" s="53"/>
      <c r="UKR145" s="14" t="s">
        <v>39</v>
      </c>
      <c r="UKU145" s="14">
        <v>9.6999999999999993</v>
      </c>
      <c r="UKV145" s="14">
        <v>39</v>
      </c>
      <c r="UKW145" s="14">
        <v>0.15</v>
      </c>
      <c r="UKX145" s="14">
        <v>10</v>
      </c>
      <c r="ULE145" s="14">
        <v>282.11</v>
      </c>
      <c r="ULF145" s="53" t="s">
        <v>187</v>
      </c>
      <c r="ULG145" s="53"/>
      <c r="ULH145" s="14" t="s">
        <v>39</v>
      </c>
      <c r="ULK145" s="14">
        <v>9.6999999999999993</v>
      </c>
      <c r="ULL145" s="14">
        <v>39</v>
      </c>
      <c r="ULM145" s="14">
        <v>0.15</v>
      </c>
      <c r="ULN145" s="14">
        <v>10</v>
      </c>
      <c r="ULU145" s="14">
        <v>282.11</v>
      </c>
      <c r="ULV145" s="53" t="s">
        <v>187</v>
      </c>
      <c r="ULW145" s="53"/>
      <c r="ULX145" s="14" t="s">
        <v>39</v>
      </c>
      <c r="UMA145" s="14">
        <v>9.6999999999999993</v>
      </c>
      <c r="UMB145" s="14">
        <v>39</v>
      </c>
      <c r="UMC145" s="14">
        <v>0.15</v>
      </c>
      <c r="UMD145" s="14">
        <v>10</v>
      </c>
      <c r="UMK145" s="14">
        <v>282.11</v>
      </c>
      <c r="UML145" s="53" t="s">
        <v>187</v>
      </c>
      <c r="UMM145" s="53"/>
      <c r="UMN145" s="14" t="s">
        <v>39</v>
      </c>
      <c r="UMQ145" s="14">
        <v>9.6999999999999993</v>
      </c>
      <c r="UMR145" s="14">
        <v>39</v>
      </c>
      <c r="UMS145" s="14">
        <v>0.15</v>
      </c>
      <c r="UMT145" s="14">
        <v>10</v>
      </c>
      <c r="UNA145" s="14">
        <v>282.11</v>
      </c>
      <c r="UNB145" s="53" t="s">
        <v>187</v>
      </c>
      <c r="UNC145" s="53"/>
      <c r="UND145" s="14" t="s">
        <v>39</v>
      </c>
      <c r="UNG145" s="14">
        <v>9.6999999999999993</v>
      </c>
      <c r="UNH145" s="14">
        <v>39</v>
      </c>
      <c r="UNI145" s="14">
        <v>0.15</v>
      </c>
      <c r="UNJ145" s="14">
        <v>10</v>
      </c>
      <c r="UNQ145" s="14">
        <v>282.11</v>
      </c>
      <c r="UNR145" s="53" t="s">
        <v>187</v>
      </c>
      <c r="UNS145" s="53"/>
      <c r="UNT145" s="14" t="s">
        <v>39</v>
      </c>
      <c r="UNW145" s="14">
        <v>9.6999999999999993</v>
      </c>
      <c r="UNX145" s="14">
        <v>39</v>
      </c>
      <c r="UNY145" s="14">
        <v>0.15</v>
      </c>
      <c r="UNZ145" s="14">
        <v>10</v>
      </c>
      <c r="UOG145" s="14">
        <v>282.11</v>
      </c>
      <c r="UOH145" s="53" t="s">
        <v>187</v>
      </c>
      <c r="UOI145" s="53"/>
      <c r="UOJ145" s="14" t="s">
        <v>39</v>
      </c>
      <c r="UOM145" s="14">
        <v>9.6999999999999993</v>
      </c>
      <c r="UON145" s="14">
        <v>39</v>
      </c>
      <c r="UOO145" s="14">
        <v>0.15</v>
      </c>
      <c r="UOP145" s="14">
        <v>10</v>
      </c>
      <c r="UOW145" s="14">
        <v>282.11</v>
      </c>
      <c r="UOX145" s="53" t="s">
        <v>187</v>
      </c>
      <c r="UOY145" s="53"/>
      <c r="UOZ145" s="14" t="s">
        <v>39</v>
      </c>
      <c r="UPC145" s="14">
        <v>9.6999999999999993</v>
      </c>
      <c r="UPD145" s="14">
        <v>39</v>
      </c>
      <c r="UPE145" s="14">
        <v>0.15</v>
      </c>
      <c r="UPF145" s="14">
        <v>10</v>
      </c>
      <c r="UPM145" s="14">
        <v>282.11</v>
      </c>
      <c r="UPN145" s="53" t="s">
        <v>187</v>
      </c>
      <c r="UPO145" s="53"/>
      <c r="UPP145" s="14" t="s">
        <v>39</v>
      </c>
      <c r="UPS145" s="14">
        <v>9.6999999999999993</v>
      </c>
      <c r="UPT145" s="14">
        <v>39</v>
      </c>
      <c r="UPU145" s="14">
        <v>0.15</v>
      </c>
      <c r="UPV145" s="14">
        <v>10</v>
      </c>
      <c r="UQC145" s="14">
        <v>282.11</v>
      </c>
      <c r="UQD145" s="53" t="s">
        <v>187</v>
      </c>
      <c r="UQE145" s="53"/>
      <c r="UQF145" s="14" t="s">
        <v>39</v>
      </c>
      <c r="UQI145" s="14">
        <v>9.6999999999999993</v>
      </c>
      <c r="UQJ145" s="14">
        <v>39</v>
      </c>
      <c r="UQK145" s="14">
        <v>0.15</v>
      </c>
      <c r="UQL145" s="14">
        <v>10</v>
      </c>
      <c r="UQS145" s="14">
        <v>282.11</v>
      </c>
      <c r="UQT145" s="53" t="s">
        <v>187</v>
      </c>
      <c r="UQU145" s="53"/>
      <c r="UQV145" s="14" t="s">
        <v>39</v>
      </c>
      <c r="UQY145" s="14">
        <v>9.6999999999999993</v>
      </c>
      <c r="UQZ145" s="14">
        <v>39</v>
      </c>
      <c r="URA145" s="14">
        <v>0.15</v>
      </c>
      <c r="URB145" s="14">
        <v>10</v>
      </c>
      <c r="URI145" s="14">
        <v>282.11</v>
      </c>
      <c r="URJ145" s="53" t="s">
        <v>187</v>
      </c>
      <c r="URK145" s="53"/>
      <c r="URL145" s="14" t="s">
        <v>39</v>
      </c>
      <c r="URO145" s="14">
        <v>9.6999999999999993</v>
      </c>
      <c r="URP145" s="14">
        <v>39</v>
      </c>
      <c r="URQ145" s="14">
        <v>0.15</v>
      </c>
      <c r="URR145" s="14">
        <v>10</v>
      </c>
      <c r="URY145" s="14">
        <v>282.11</v>
      </c>
      <c r="URZ145" s="53" t="s">
        <v>187</v>
      </c>
      <c r="USA145" s="53"/>
      <c r="USB145" s="14" t="s">
        <v>39</v>
      </c>
      <c r="USE145" s="14">
        <v>9.6999999999999993</v>
      </c>
      <c r="USF145" s="14">
        <v>39</v>
      </c>
      <c r="USG145" s="14">
        <v>0.15</v>
      </c>
      <c r="USH145" s="14">
        <v>10</v>
      </c>
      <c r="USO145" s="14">
        <v>282.11</v>
      </c>
      <c r="USP145" s="53" t="s">
        <v>187</v>
      </c>
      <c r="USQ145" s="53"/>
      <c r="USR145" s="14" t="s">
        <v>39</v>
      </c>
      <c r="USU145" s="14">
        <v>9.6999999999999993</v>
      </c>
      <c r="USV145" s="14">
        <v>39</v>
      </c>
      <c r="USW145" s="14">
        <v>0.15</v>
      </c>
      <c r="USX145" s="14">
        <v>10</v>
      </c>
      <c r="UTE145" s="14">
        <v>282.11</v>
      </c>
      <c r="UTF145" s="53" t="s">
        <v>187</v>
      </c>
      <c r="UTG145" s="53"/>
      <c r="UTH145" s="14" t="s">
        <v>39</v>
      </c>
      <c r="UTK145" s="14">
        <v>9.6999999999999993</v>
      </c>
      <c r="UTL145" s="14">
        <v>39</v>
      </c>
      <c r="UTM145" s="14">
        <v>0.15</v>
      </c>
      <c r="UTN145" s="14">
        <v>10</v>
      </c>
      <c r="UTU145" s="14">
        <v>282.11</v>
      </c>
      <c r="UTV145" s="53" t="s">
        <v>187</v>
      </c>
      <c r="UTW145" s="53"/>
      <c r="UTX145" s="14" t="s">
        <v>39</v>
      </c>
      <c r="UUA145" s="14">
        <v>9.6999999999999993</v>
      </c>
      <c r="UUB145" s="14">
        <v>39</v>
      </c>
      <c r="UUC145" s="14">
        <v>0.15</v>
      </c>
      <c r="UUD145" s="14">
        <v>10</v>
      </c>
      <c r="UUK145" s="14">
        <v>282.11</v>
      </c>
      <c r="UUL145" s="53" t="s">
        <v>187</v>
      </c>
      <c r="UUM145" s="53"/>
      <c r="UUN145" s="14" t="s">
        <v>39</v>
      </c>
      <c r="UUQ145" s="14">
        <v>9.6999999999999993</v>
      </c>
      <c r="UUR145" s="14">
        <v>39</v>
      </c>
      <c r="UUS145" s="14">
        <v>0.15</v>
      </c>
      <c r="UUT145" s="14">
        <v>10</v>
      </c>
      <c r="UVA145" s="14">
        <v>282.11</v>
      </c>
      <c r="UVB145" s="53" t="s">
        <v>187</v>
      </c>
      <c r="UVC145" s="53"/>
      <c r="UVD145" s="14" t="s">
        <v>39</v>
      </c>
      <c r="UVG145" s="14">
        <v>9.6999999999999993</v>
      </c>
      <c r="UVH145" s="14">
        <v>39</v>
      </c>
      <c r="UVI145" s="14">
        <v>0.15</v>
      </c>
      <c r="UVJ145" s="14">
        <v>10</v>
      </c>
      <c r="UVQ145" s="14">
        <v>282.11</v>
      </c>
      <c r="UVR145" s="53" t="s">
        <v>187</v>
      </c>
      <c r="UVS145" s="53"/>
      <c r="UVT145" s="14" t="s">
        <v>39</v>
      </c>
      <c r="UVW145" s="14">
        <v>9.6999999999999993</v>
      </c>
      <c r="UVX145" s="14">
        <v>39</v>
      </c>
      <c r="UVY145" s="14">
        <v>0.15</v>
      </c>
      <c r="UVZ145" s="14">
        <v>10</v>
      </c>
      <c r="UWG145" s="14">
        <v>282.11</v>
      </c>
      <c r="UWH145" s="53" t="s">
        <v>187</v>
      </c>
      <c r="UWI145" s="53"/>
      <c r="UWJ145" s="14" t="s">
        <v>39</v>
      </c>
      <c r="UWM145" s="14">
        <v>9.6999999999999993</v>
      </c>
      <c r="UWN145" s="14">
        <v>39</v>
      </c>
      <c r="UWO145" s="14">
        <v>0.15</v>
      </c>
      <c r="UWP145" s="14">
        <v>10</v>
      </c>
      <c r="UWW145" s="14">
        <v>282.11</v>
      </c>
      <c r="UWX145" s="53" t="s">
        <v>187</v>
      </c>
      <c r="UWY145" s="53"/>
      <c r="UWZ145" s="14" t="s">
        <v>39</v>
      </c>
      <c r="UXC145" s="14">
        <v>9.6999999999999993</v>
      </c>
      <c r="UXD145" s="14">
        <v>39</v>
      </c>
      <c r="UXE145" s="14">
        <v>0.15</v>
      </c>
      <c r="UXF145" s="14">
        <v>10</v>
      </c>
      <c r="UXM145" s="14">
        <v>282.11</v>
      </c>
      <c r="UXN145" s="53" t="s">
        <v>187</v>
      </c>
      <c r="UXO145" s="53"/>
      <c r="UXP145" s="14" t="s">
        <v>39</v>
      </c>
      <c r="UXS145" s="14">
        <v>9.6999999999999993</v>
      </c>
      <c r="UXT145" s="14">
        <v>39</v>
      </c>
      <c r="UXU145" s="14">
        <v>0.15</v>
      </c>
      <c r="UXV145" s="14">
        <v>10</v>
      </c>
      <c r="UYC145" s="14">
        <v>282.11</v>
      </c>
      <c r="UYD145" s="53" t="s">
        <v>187</v>
      </c>
      <c r="UYE145" s="53"/>
      <c r="UYF145" s="14" t="s">
        <v>39</v>
      </c>
      <c r="UYI145" s="14">
        <v>9.6999999999999993</v>
      </c>
      <c r="UYJ145" s="14">
        <v>39</v>
      </c>
      <c r="UYK145" s="14">
        <v>0.15</v>
      </c>
      <c r="UYL145" s="14">
        <v>10</v>
      </c>
      <c r="UYS145" s="14">
        <v>282.11</v>
      </c>
      <c r="UYT145" s="53" t="s">
        <v>187</v>
      </c>
      <c r="UYU145" s="53"/>
      <c r="UYV145" s="14" t="s">
        <v>39</v>
      </c>
      <c r="UYY145" s="14">
        <v>9.6999999999999993</v>
      </c>
      <c r="UYZ145" s="14">
        <v>39</v>
      </c>
      <c r="UZA145" s="14">
        <v>0.15</v>
      </c>
      <c r="UZB145" s="14">
        <v>10</v>
      </c>
      <c r="UZI145" s="14">
        <v>282.11</v>
      </c>
      <c r="UZJ145" s="53" t="s">
        <v>187</v>
      </c>
      <c r="UZK145" s="53"/>
      <c r="UZL145" s="14" t="s">
        <v>39</v>
      </c>
      <c r="UZO145" s="14">
        <v>9.6999999999999993</v>
      </c>
      <c r="UZP145" s="14">
        <v>39</v>
      </c>
      <c r="UZQ145" s="14">
        <v>0.15</v>
      </c>
      <c r="UZR145" s="14">
        <v>10</v>
      </c>
      <c r="UZY145" s="14">
        <v>282.11</v>
      </c>
      <c r="UZZ145" s="53" t="s">
        <v>187</v>
      </c>
      <c r="VAA145" s="53"/>
      <c r="VAB145" s="14" t="s">
        <v>39</v>
      </c>
      <c r="VAE145" s="14">
        <v>9.6999999999999993</v>
      </c>
      <c r="VAF145" s="14">
        <v>39</v>
      </c>
      <c r="VAG145" s="14">
        <v>0.15</v>
      </c>
      <c r="VAH145" s="14">
        <v>10</v>
      </c>
      <c r="VAO145" s="14">
        <v>282.11</v>
      </c>
      <c r="VAP145" s="53" t="s">
        <v>187</v>
      </c>
      <c r="VAQ145" s="53"/>
      <c r="VAR145" s="14" t="s">
        <v>39</v>
      </c>
      <c r="VAU145" s="14">
        <v>9.6999999999999993</v>
      </c>
      <c r="VAV145" s="14">
        <v>39</v>
      </c>
      <c r="VAW145" s="14">
        <v>0.15</v>
      </c>
      <c r="VAX145" s="14">
        <v>10</v>
      </c>
      <c r="VBE145" s="14">
        <v>282.11</v>
      </c>
      <c r="VBF145" s="53" t="s">
        <v>187</v>
      </c>
      <c r="VBG145" s="53"/>
      <c r="VBH145" s="14" t="s">
        <v>39</v>
      </c>
      <c r="VBK145" s="14">
        <v>9.6999999999999993</v>
      </c>
      <c r="VBL145" s="14">
        <v>39</v>
      </c>
      <c r="VBM145" s="14">
        <v>0.15</v>
      </c>
      <c r="VBN145" s="14">
        <v>10</v>
      </c>
      <c r="VBU145" s="14">
        <v>282.11</v>
      </c>
      <c r="VBV145" s="53" t="s">
        <v>187</v>
      </c>
      <c r="VBW145" s="53"/>
      <c r="VBX145" s="14" t="s">
        <v>39</v>
      </c>
      <c r="VCA145" s="14">
        <v>9.6999999999999993</v>
      </c>
      <c r="VCB145" s="14">
        <v>39</v>
      </c>
      <c r="VCC145" s="14">
        <v>0.15</v>
      </c>
      <c r="VCD145" s="14">
        <v>10</v>
      </c>
      <c r="VCK145" s="14">
        <v>282.11</v>
      </c>
      <c r="VCL145" s="53" t="s">
        <v>187</v>
      </c>
      <c r="VCM145" s="53"/>
      <c r="VCN145" s="14" t="s">
        <v>39</v>
      </c>
      <c r="VCQ145" s="14">
        <v>9.6999999999999993</v>
      </c>
      <c r="VCR145" s="14">
        <v>39</v>
      </c>
      <c r="VCS145" s="14">
        <v>0.15</v>
      </c>
      <c r="VCT145" s="14">
        <v>10</v>
      </c>
      <c r="VDA145" s="14">
        <v>282.11</v>
      </c>
      <c r="VDB145" s="53" t="s">
        <v>187</v>
      </c>
      <c r="VDC145" s="53"/>
      <c r="VDD145" s="14" t="s">
        <v>39</v>
      </c>
      <c r="VDG145" s="14">
        <v>9.6999999999999993</v>
      </c>
      <c r="VDH145" s="14">
        <v>39</v>
      </c>
      <c r="VDI145" s="14">
        <v>0.15</v>
      </c>
      <c r="VDJ145" s="14">
        <v>10</v>
      </c>
      <c r="VDQ145" s="14">
        <v>282.11</v>
      </c>
      <c r="VDR145" s="53" t="s">
        <v>187</v>
      </c>
      <c r="VDS145" s="53"/>
      <c r="VDT145" s="14" t="s">
        <v>39</v>
      </c>
      <c r="VDW145" s="14">
        <v>9.6999999999999993</v>
      </c>
      <c r="VDX145" s="14">
        <v>39</v>
      </c>
      <c r="VDY145" s="14">
        <v>0.15</v>
      </c>
      <c r="VDZ145" s="14">
        <v>10</v>
      </c>
      <c r="VEG145" s="14">
        <v>282.11</v>
      </c>
      <c r="VEH145" s="53" t="s">
        <v>187</v>
      </c>
      <c r="VEI145" s="53"/>
      <c r="VEJ145" s="14" t="s">
        <v>39</v>
      </c>
      <c r="VEM145" s="14">
        <v>9.6999999999999993</v>
      </c>
      <c r="VEN145" s="14">
        <v>39</v>
      </c>
      <c r="VEO145" s="14">
        <v>0.15</v>
      </c>
      <c r="VEP145" s="14">
        <v>10</v>
      </c>
      <c r="VEW145" s="14">
        <v>282.11</v>
      </c>
      <c r="VEX145" s="53" t="s">
        <v>187</v>
      </c>
      <c r="VEY145" s="53"/>
      <c r="VEZ145" s="14" t="s">
        <v>39</v>
      </c>
      <c r="VFC145" s="14">
        <v>9.6999999999999993</v>
      </c>
      <c r="VFD145" s="14">
        <v>39</v>
      </c>
      <c r="VFE145" s="14">
        <v>0.15</v>
      </c>
      <c r="VFF145" s="14">
        <v>10</v>
      </c>
      <c r="VFM145" s="14">
        <v>282.11</v>
      </c>
      <c r="VFN145" s="53" t="s">
        <v>187</v>
      </c>
      <c r="VFO145" s="53"/>
      <c r="VFP145" s="14" t="s">
        <v>39</v>
      </c>
      <c r="VFS145" s="14">
        <v>9.6999999999999993</v>
      </c>
      <c r="VFT145" s="14">
        <v>39</v>
      </c>
      <c r="VFU145" s="14">
        <v>0.15</v>
      </c>
      <c r="VFV145" s="14">
        <v>10</v>
      </c>
      <c r="VGC145" s="14">
        <v>282.11</v>
      </c>
      <c r="VGD145" s="53" t="s">
        <v>187</v>
      </c>
      <c r="VGE145" s="53"/>
      <c r="VGF145" s="14" t="s">
        <v>39</v>
      </c>
      <c r="VGI145" s="14">
        <v>9.6999999999999993</v>
      </c>
      <c r="VGJ145" s="14">
        <v>39</v>
      </c>
      <c r="VGK145" s="14">
        <v>0.15</v>
      </c>
      <c r="VGL145" s="14">
        <v>10</v>
      </c>
      <c r="VGS145" s="14">
        <v>282.11</v>
      </c>
      <c r="VGT145" s="53" t="s">
        <v>187</v>
      </c>
      <c r="VGU145" s="53"/>
      <c r="VGV145" s="14" t="s">
        <v>39</v>
      </c>
      <c r="VGY145" s="14">
        <v>9.6999999999999993</v>
      </c>
      <c r="VGZ145" s="14">
        <v>39</v>
      </c>
      <c r="VHA145" s="14">
        <v>0.15</v>
      </c>
      <c r="VHB145" s="14">
        <v>10</v>
      </c>
      <c r="VHI145" s="14">
        <v>282.11</v>
      </c>
      <c r="VHJ145" s="53" t="s">
        <v>187</v>
      </c>
      <c r="VHK145" s="53"/>
      <c r="VHL145" s="14" t="s">
        <v>39</v>
      </c>
      <c r="VHO145" s="14">
        <v>9.6999999999999993</v>
      </c>
      <c r="VHP145" s="14">
        <v>39</v>
      </c>
      <c r="VHQ145" s="14">
        <v>0.15</v>
      </c>
      <c r="VHR145" s="14">
        <v>10</v>
      </c>
      <c r="VHY145" s="14">
        <v>282.11</v>
      </c>
      <c r="VHZ145" s="53" t="s">
        <v>187</v>
      </c>
      <c r="VIA145" s="53"/>
      <c r="VIB145" s="14" t="s">
        <v>39</v>
      </c>
      <c r="VIE145" s="14">
        <v>9.6999999999999993</v>
      </c>
      <c r="VIF145" s="14">
        <v>39</v>
      </c>
      <c r="VIG145" s="14">
        <v>0.15</v>
      </c>
      <c r="VIH145" s="14">
        <v>10</v>
      </c>
      <c r="VIO145" s="14">
        <v>282.11</v>
      </c>
      <c r="VIP145" s="53" t="s">
        <v>187</v>
      </c>
      <c r="VIQ145" s="53"/>
      <c r="VIR145" s="14" t="s">
        <v>39</v>
      </c>
      <c r="VIU145" s="14">
        <v>9.6999999999999993</v>
      </c>
      <c r="VIV145" s="14">
        <v>39</v>
      </c>
      <c r="VIW145" s="14">
        <v>0.15</v>
      </c>
      <c r="VIX145" s="14">
        <v>10</v>
      </c>
      <c r="VJE145" s="14">
        <v>282.11</v>
      </c>
      <c r="VJF145" s="53" t="s">
        <v>187</v>
      </c>
      <c r="VJG145" s="53"/>
      <c r="VJH145" s="14" t="s">
        <v>39</v>
      </c>
      <c r="VJK145" s="14">
        <v>9.6999999999999993</v>
      </c>
      <c r="VJL145" s="14">
        <v>39</v>
      </c>
      <c r="VJM145" s="14">
        <v>0.15</v>
      </c>
      <c r="VJN145" s="14">
        <v>10</v>
      </c>
      <c r="VJU145" s="14">
        <v>282.11</v>
      </c>
      <c r="VJV145" s="53" t="s">
        <v>187</v>
      </c>
      <c r="VJW145" s="53"/>
      <c r="VJX145" s="14" t="s">
        <v>39</v>
      </c>
      <c r="VKA145" s="14">
        <v>9.6999999999999993</v>
      </c>
      <c r="VKB145" s="14">
        <v>39</v>
      </c>
      <c r="VKC145" s="14">
        <v>0.15</v>
      </c>
      <c r="VKD145" s="14">
        <v>10</v>
      </c>
      <c r="VKK145" s="14">
        <v>282.11</v>
      </c>
      <c r="VKL145" s="53" t="s">
        <v>187</v>
      </c>
      <c r="VKM145" s="53"/>
      <c r="VKN145" s="14" t="s">
        <v>39</v>
      </c>
      <c r="VKQ145" s="14">
        <v>9.6999999999999993</v>
      </c>
      <c r="VKR145" s="14">
        <v>39</v>
      </c>
      <c r="VKS145" s="14">
        <v>0.15</v>
      </c>
      <c r="VKT145" s="14">
        <v>10</v>
      </c>
      <c r="VLA145" s="14">
        <v>282.11</v>
      </c>
      <c r="VLB145" s="53" t="s">
        <v>187</v>
      </c>
      <c r="VLC145" s="53"/>
      <c r="VLD145" s="14" t="s">
        <v>39</v>
      </c>
      <c r="VLG145" s="14">
        <v>9.6999999999999993</v>
      </c>
      <c r="VLH145" s="14">
        <v>39</v>
      </c>
      <c r="VLI145" s="14">
        <v>0.15</v>
      </c>
      <c r="VLJ145" s="14">
        <v>10</v>
      </c>
      <c r="VLQ145" s="14">
        <v>282.11</v>
      </c>
      <c r="VLR145" s="53" t="s">
        <v>187</v>
      </c>
      <c r="VLS145" s="53"/>
      <c r="VLT145" s="14" t="s">
        <v>39</v>
      </c>
      <c r="VLW145" s="14">
        <v>9.6999999999999993</v>
      </c>
      <c r="VLX145" s="14">
        <v>39</v>
      </c>
      <c r="VLY145" s="14">
        <v>0.15</v>
      </c>
      <c r="VLZ145" s="14">
        <v>10</v>
      </c>
      <c r="VMG145" s="14">
        <v>282.11</v>
      </c>
      <c r="VMH145" s="53" t="s">
        <v>187</v>
      </c>
      <c r="VMI145" s="53"/>
      <c r="VMJ145" s="14" t="s">
        <v>39</v>
      </c>
      <c r="VMM145" s="14">
        <v>9.6999999999999993</v>
      </c>
      <c r="VMN145" s="14">
        <v>39</v>
      </c>
      <c r="VMO145" s="14">
        <v>0.15</v>
      </c>
      <c r="VMP145" s="14">
        <v>10</v>
      </c>
      <c r="VMW145" s="14">
        <v>282.11</v>
      </c>
      <c r="VMX145" s="53" t="s">
        <v>187</v>
      </c>
      <c r="VMY145" s="53"/>
      <c r="VMZ145" s="14" t="s">
        <v>39</v>
      </c>
      <c r="VNC145" s="14">
        <v>9.6999999999999993</v>
      </c>
      <c r="VND145" s="14">
        <v>39</v>
      </c>
      <c r="VNE145" s="14">
        <v>0.15</v>
      </c>
      <c r="VNF145" s="14">
        <v>10</v>
      </c>
      <c r="VNM145" s="14">
        <v>282.11</v>
      </c>
      <c r="VNN145" s="53" t="s">
        <v>187</v>
      </c>
      <c r="VNO145" s="53"/>
      <c r="VNP145" s="14" t="s">
        <v>39</v>
      </c>
      <c r="VNS145" s="14">
        <v>9.6999999999999993</v>
      </c>
      <c r="VNT145" s="14">
        <v>39</v>
      </c>
      <c r="VNU145" s="14">
        <v>0.15</v>
      </c>
      <c r="VNV145" s="14">
        <v>10</v>
      </c>
      <c r="VOC145" s="14">
        <v>282.11</v>
      </c>
      <c r="VOD145" s="53" t="s">
        <v>187</v>
      </c>
      <c r="VOE145" s="53"/>
      <c r="VOF145" s="14" t="s">
        <v>39</v>
      </c>
      <c r="VOI145" s="14">
        <v>9.6999999999999993</v>
      </c>
      <c r="VOJ145" s="14">
        <v>39</v>
      </c>
      <c r="VOK145" s="14">
        <v>0.15</v>
      </c>
      <c r="VOL145" s="14">
        <v>10</v>
      </c>
      <c r="VOS145" s="14">
        <v>282.11</v>
      </c>
      <c r="VOT145" s="53" t="s">
        <v>187</v>
      </c>
      <c r="VOU145" s="53"/>
      <c r="VOV145" s="14" t="s">
        <v>39</v>
      </c>
      <c r="VOY145" s="14">
        <v>9.6999999999999993</v>
      </c>
      <c r="VOZ145" s="14">
        <v>39</v>
      </c>
      <c r="VPA145" s="14">
        <v>0.15</v>
      </c>
      <c r="VPB145" s="14">
        <v>10</v>
      </c>
      <c r="VPI145" s="14">
        <v>282.11</v>
      </c>
      <c r="VPJ145" s="53" t="s">
        <v>187</v>
      </c>
      <c r="VPK145" s="53"/>
      <c r="VPL145" s="14" t="s">
        <v>39</v>
      </c>
      <c r="VPO145" s="14">
        <v>9.6999999999999993</v>
      </c>
      <c r="VPP145" s="14">
        <v>39</v>
      </c>
      <c r="VPQ145" s="14">
        <v>0.15</v>
      </c>
      <c r="VPR145" s="14">
        <v>10</v>
      </c>
      <c r="VPY145" s="14">
        <v>282.11</v>
      </c>
      <c r="VPZ145" s="53" t="s">
        <v>187</v>
      </c>
      <c r="VQA145" s="53"/>
      <c r="VQB145" s="14" t="s">
        <v>39</v>
      </c>
      <c r="VQE145" s="14">
        <v>9.6999999999999993</v>
      </c>
      <c r="VQF145" s="14">
        <v>39</v>
      </c>
      <c r="VQG145" s="14">
        <v>0.15</v>
      </c>
      <c r="VQH145" s="14">
        <v>10</v>
      </c>
      <c r="VQO145" s="14">
        <v>282.11</v>
      </c>
      <c r="VQP145" s="53" t="s">
        <v>187</v>
      </c>
      <c r="VQQ145" s="53"/>
      <c r="VQR145" s="14" t="s">
        <v>39</v>
      </c>
      <c r="VQU145" s="14">
        <v>9.6999999999999993</v>
      </c>
      <c r="VQV145" s="14">
        <v>39</v>
      </c>
      <c r="VQW145" s="14">
        <v>0.15</v>
      </c>
      <c r="VQX145" s="14">
        <v>10</v>
      </c>
      <c r="VRE145" s="14">
        <v>282.11</v>
      </c>
      <c r="VRF145" s="53" t="s">
        <v>187</v>
      </c>
      <c r="VRG145" s="53"/>
      <c r="VRH145" s="14" t="s">
        <v>39</v>
      </c>
      <c r="VRK145" s="14">
        <v>9.6999999999999993</v>
      </c>
      <c r="VRL145" s="14">
        <v>39</v>
      </c>
      <c r="VRM145" s="14">
        <v>0.15</v>
      </c>
      <c r="VRN145" s="14">
        <v>10</v>
      </c>
      <c r="VRU145" s="14">
        <v>282.11</v>
      </c>
      <c r="VRV145" s="53" t="s">
        <v>187</v>
      </c>
      <c r="VRW145" s="53"/>
      <c r="VRX145" s="14" t="s">
        <v>39</v>
      </c>
      <c r="VSA145" s="14">
        <v>9.6999999999999993</v>
      </c>
      <c r="VSB145" s="14">
        <v>39</v>
      </c>
      <c r="VSC145" s="14">
        <v>0.15</v>
      </c>
      <c r="VSD145" s="14">
        <v>10</v>
      </c>
      <c r="VSK145" s="14">
        <v>282.11</v>
      </c>
      <c r="VSL145" s="53" t="s">
        <v>187</v>
      </c>
      <c r="VSM145" s="53"/>
      <c r="VSN145" s="14" t="s">
        <v>39</v>
      </c>
      <c r="VSQ145" s="14">
        <v>9.6999999999999993</v>
      </c>
      <c r="VSR145" s="14">
        <v>39</v>
      </c>
      <c r="VSS145" s="14">
        <v>0.15</v>
      </c>
      <c r="VST145" s="14">
        <v>10</v>
      </c>
      <c r="VTA145" s="14">
        <v>282.11</v>
      </c>
      <c r="VTB145" s="53" t="s">
        <v>187</v>
      </c>
      <c r="VTC145" s="53"/>
      <c r="VTD145" s="14" t="s">
        <v>39</v>
      </c>
      <c r="VTG145" s="14">
        <v>9.6999999999999993</v>
      </c>
      <c r="VTH145" s="14">
        <v>39</v>
      </c>
      <c r="VTI145" s="14">
        <v>0.15</v>
      </c>
      <c r="VTJ145" s="14">
        <v>10</v>
      </c>
      <c r="VTQ145" s="14">
        <v>282.11</v>
      </c>
      <c r="VTR145" s="53" t="s">
        <v>187</v>
      </c>
      <c r="VTS145" s="53"/>
      <c r="VTT145" s="14" t="s">
        <v>39</v>
      </c>
      <c r="VTW145" s="14">
        <v>9.6999999999999993</v>
      </c>
      <c r="VTX145" s="14">
        <v>39</v>
      </c>
      <c r="VTY145" s="14">
        <v>0.15</v>
      </c>
      <c r="VTZ145" s="14">
        <v>10</v>
      </c>
      <c r="VUG145" s="14">
        <v>282.11</v>
      </c>
      <c r="VUH145" s="53" t="s">
        <v>187</v>
      </c>
      <c r="VUI145" s="53"/>
      <c r="VUJ145" s="14" t="s">
        <v>39</v>
      </c>
      <c r="VUM145" s="14">
        <v>9.6999999999999993</v>
      </c>
      <c r="VUN145" s="14">
        <v>39</v>
      </c>
      <c r="VUO145" s="14">
        <v>0.15</v>
      </c>
      <c r="VUP145" s="14">
        <v>10</v>
      </c>
      <c r="VUW145" s="14">
        <v>282.11</v>
      </c>
      <c r="VUX145" s="53" t="s">
        <v>187</v>
      </c>
      <c r="VUY145" s="53"/>
      <c r="VUZ145" s="14" t="s">
        <v>39</v>
      </c>
      <c r="VVC145" s="14">
        <v>9.6999999999999993</v>
      </c>
      <c r="VVD145" s="14">
        <v>39</v>
      </c>
      <c r="VVE145" s="14">
        <v>0.15</v>
      </c>
      <c r="VVF145" s="14">
        <v>10</v>
      </c>
      <c r="VVM145" s="14">
        <v>282.11</v>
      </c>
      <c r="VVN145" s="53" t="s">
        <v>187</v>
      </c>
      <c r="VVO145" s="53"/>
      <c r="VVP145" s="14" t="s">
        <v>39</v>
      </c>
      <c r="VVS145" s="14">
        <v>9.6999999999999993</v>
      </c>
      <c r="VVT145" s="14">
        <v>39</v>
      </c>
      <c r="VVU145" s="14">
        <v>0.15</v>
      </c>
      <c r="VVV145" s="14">
        <v>10</v>
      </c>
      <c r="VWC145" s="14">
        <v>282.11</v>
      </c>
      <c r="VWD145" s="53" t="s">
        <v>187</v>
      </c>
      <c r="VWE145" s="53"/>
      <c r="VWF145" s="14" t="s">
        <v>39</v>
      </c>
      <c r="VWI145" s="14">
        <v>9.6999999999999993</v>
      </c>
      <c r="VWJ145" s="14">
        <v>39</v>
      </c>
      <c r="VWK145" s="14">
        <v>0.15</v>
      </c>
      <c r="VWL145" s="14">
        <v>10</v>
      </c>
      <c r="VWS145" s="14">
        <v>282.11</v>
      </c>
      <c r="VWT145" s="53" t="s">
        <v>187</v>
      </c>
      <c r="VWU145" s="53"/>
      <c r="VWV145" s="14" t="s">
        <v>39</v>
      </c>
      <c r="VWY145" s="14">
        <v>9.6999999999999993</v>
      </c>
      <c r="VWZ145" s="14">
        <v>39</v>
      </c>
      <c r="VXA145" s="14">
        <v>0.15</v>
      </c>
      <c r="VXB145" s="14">
        <v>10</v>
      </c>
      <c r="VXI145" s="14">
        <v>282.11</v>
      </c>
      <c r="VXJ145" s="53" t="s">
        <v>187</v>
      </c>
      <c r="VXK145" s="53"/>
      <c r="VXL145" s="14" t="s">
        <v>39</v>
      </c>
      <c r="VXO145" s="14">
        <v>9.6999999999999993</v>
      </c>
      <c r="VXP145" s="14">
        <v>39</v>
      </c>
      <c r="VXQ145" s="14">
        <v>0.15</v>
      </c>
      <c r="VXR145" s="14">
        <v>10</v>
      </c>
      <c r="VXY145" s="14">
        <v>282.11</v>
      </c>
      <c r="VXZ145" s="53" t="s">
        <v>187</v>
      </c>
      <c r="VYA145" s="53"/>
      <c r="VYB145" s="14" t="s">
        <v>39</v>
      </c>
      <c r="VYE145" s="14">
        <v>9.6999999999999993</v>
      </c>
      <c r="VYF145" s="14">
        <v>39</v>
      </c>
      <c r="VYG145" s="14">
        <v>0.15</v>
      </c>
      <c r="VYH145" s="14">
        <v>10</v>
      </c>
      <c r="VYO145" s="14">
        <v>282.11</v>
      </c>
      <c r="VYP145" s="53" t="s">
        <v>187</v>
      </c>
      <c r="VYQ145" s="53"/>
      <c r="VYR145" s="14" t="s">
        <v>39</v>
      </c>
      <c r="VYU145" s="14">
        <v>9.6999999999999993</v>
      </c>
      <c r="VYV145" s="14">
        <v>39</v>
      </c>
      <c r="VYW145" s="14">
        <v>0.15</v>
      </c>
      <c r="VYX145" s="14">
        <v>10</v>
      </c>
      <c r="VZE145" s="14">
        <v>282.11</v>
      </c>
      <c r="VZF145" s="53" t="s">
        <v>187</v>
      </c>
      <c r="VZG145" s="53"/>
      <c r="VZH145" s="14" t="s">
        <v>39</v>
      </c>
      <c r="VZK145" s="14">
        <v>9.6999999999999993</v>
      </c>
      <c r="VZL145" s="14">
        <v>39</v>
      </c>
      <c r="VZM145" s="14">
        <v>0.15</v>
      </c>
      <c r="VZN145" s="14">
        <v>10</v>
      </c>
      <c r="VZU145" s="14">
        <v>282.11</v>
      </c>
      <c r="VZV145" s="53" t="s">
        <v>187</v>
      </c>
      <c r="VZW145" s="53"/>
      <c r="VZX145" s="14" t="s">
        <v>39</v>
      </c>
      <c r="WAA145" s="14">
        <v>9.6999999999999993</v>
      </c>
      <c r="WAB145" s="14">
        <v>39</v>
      </c>
      <c r="WAC145" s="14">
        <v>0.15</v>
      </c>
      <c r="WAD145" s="14">
        <v>10</v>
      </c>
      <c r="WAK145" s="14">
        <v>282.11</v>
      </c>
      <c r="WAL145" s="53" t="s">
        <v>187</v>
      </c>
      <c r="WAM145" s="53"/>
      <c r="WAN145" s="14" t="s">
        <v>39</v>
      </c>
      <c r="WAQ145" s="14">
        <v>9.6999999999999993</v>
      </c>
      <c r="WAR145" s="14">
        <v>39</v>
      </c>
      <c r="WAS145" s="14">
        <v>0.15</v>
      </c>
      <c r="WAT145" s="14">
        <v>10</v>
      </c>
      <c r="WBA145" s="14">
        <v>282.11</v>
      </c>
      <c r="WBB145" s="53" t="s">
        <v>187</v>
      </c>
      <c r="WBC145" s="53"/>
      <c r="WBD145" s="14" t="s">
        <v>39</v>
      </c>
      <c r="WBG145" s="14">
        <v>9.6999999999999993</v>
      </c>
      <c r="WBH145" s="14">
        <v>39</v>
      </c>
      <c r="WBI145" s="14">
        <v>0.15</v>
      </c>
      <c r="WBJ145" s="14">
        <v>10</v>
      </c>
      <c r="WBQ145" s="14">
        <v>282.11</v>
      </c>
      <c r="WBR145" s="53" t="s">
        <v>187</v>
      </c>
      <c r="WBS145" s="53"/>
      <c r="WBT145" s="14" t="s">
        <v>39</v>
      </c>
      <c r="WBW145" s="14">
        <v>9.6999999999999993</v>
      </c>
      <c r="WBX145" s="14">
        <v>39</v>
      </c>
      <c r="WBY145" s="14">
        <v>0.15</v>
      </c>
      <c r="WBZ145" s="14">
        <v>10</v>
      </c>
      <c r="WCG145" s="14">
        <v>282.11</v>
      </c>
      <c r="WCH145" s="53" t="s">
        <v>187</v>
      </c>
      <c r="WCI145" s="53"/>
      <c r="WCJ145" s="14" t="s">
        <v>39</v>
      </c>
      <c r="WCM145" s="14">
        <v>9.6999999999999993</v>
      </c>
      <c r="WCN145" s="14">
        <v>39</v>
      </c>
      <c r="WCO145" s="14">
        <v>0.15</v>
      </c>
      <c r="WCP145" s="14">
        <v>10</v>
      </c>
      <c r="WCW145" s="14">
        <v>282.11</v>
      </c>
      <c r="WCX145" s="53" t="s">
        <v>187</v>
      </c>
      <c r="WCY145" s="53"/>
      <c r="WCZ145" s="14" t="s">
        <v>39</v>
      </c>
      <c r="WDC145" s="14">
        <v>9.6999999999999993</v>
      </c>
      <c r="WDD145" s="14">
        <v>39</v>
      </c>
      <c r="WDE145" s="14">
        <v>0.15</v>
      </c>
      <c r="WDF145" s="14">
        <v>10</v>
      </c>
      <c r="WDM145" s="14">
        <v>282.11</v>
      </c>
      <c r="WDN145" s="53" t="s">
        <v>187</v>
      </c>
      <c r="WDO145" s="53"/>
      <c r="WDP145" s="14" t="s">
        <v>39</v>
      </c>
      <c r="WDS145" s="14">
        <v>9.6999999999999993</v>
      </c>
      <c r="WDT145" s="14">
        <v>39</v>
      </c>
      <c r="WDU145" s="14">
        <v>0.15</v>
      </c>
      <c r="WDV145" s="14">
        <v>10</v>
      </c>
      <c r="WEC145" s="14">
        <v>282.11</v>
      </c>
      <c r="WED145" s="53" t="s">
        <v>187</v>
      </c>
      <c r="WEE145" s="53"/>
      <c r="WEF145" s="14" t="s">
        <v>39</v>
      </c>
      <c r="WEI145" s="14">
        <v>9.6999999999999993</v>
      </c>
      <c r="WEJ145" s="14">
        <v>39</v>
      </c>
      <c r="WEK145" s="14">
        <v>0.15</v>
      </c>
      <c r="WEL145" s="14">
        <v>10</v>
      </c>
      <c r="WES145" s="14">
        <v>282.11</v>
      </c>
      <c r="WET145" s="53" t="s">
        <v>187</v>
      </c>
      <c r="WEU145" s="53"/>
      <c r="WEV145" s="14" t="s">
        <v>39</v>
      </c>
      <c r="WEY145" s="14">
        <v>9.6999999999999993</v>
      </c>
      <c r="WEZ145" s="14">
        <v>39</v>
      </c>
      <c r="WFA145" s="14">
        <v>0.15</v>
      </c>
      <c r="WFB145" s="14">
        <v>10</v>
      </c>
      <c r="WFI145" s="14">
        <v>282.11</v>
      </c>
      <c r="WFJ145" s="53" t="s">
        <v>187</v>
      </c>
      <c r="WFK145" s="53"/>
      <c r="WFL145" s="14" t="s">
        <v>39</v>
      </c>
      <c r="WFO145" s="14">
        <v>9.6999999999999993</v>
      </c>
      <c r="WFP145" s="14">
        <v>39</v>
      </c>
      <c r="WFQ145" s="14">
        <v>0.15</v>
      </c>
      <c r="WFR145" s="14">
        <v>10</v>
      </c>
      <c r="WFY145" s="14">
        <v>282.11</v>
      </c>
      <c r="WFZ145" s="53" t="s">
        <v>187</v>
      </c>
      <c r="WGA145" s="53"/>
      <c r="WGB145" s="14" t="s">
        <v>39</v>
      </c>
      <c r="WGE145" s="14">
        <v>9.6999999999999993</v>
      </c>
      <c r="WGF145" s="14">
        <v>39</v>
      </c>
      <c r="WGG145" s="14">
        <v>0.15</v>
      </c>
      <c r="WGH145" s="14">
        <v>10</v>
      </c>
      <c r="WGO145" s="14">
        <v>282.11</v>
      </c>
      <c r="WGP145" s="53" t="s">
        <v>187</v>
      </c>
      <c r="WGQ145" s="53"/>
      <c r="WGR145" s="14" t="s">
        <v>39</v>
      </c>
      <c r="WGU145" s="14">
        <v>9.6999999999999993</v>
      </c>
      <c r="WGV145" s="14">
        <v>39</v>
      </c>
      <c r="WGW145" s="14">
        <v>0.15</v>
      </c>
      <c r="WGX145" s="14">
        <v>10</v>
      </c>
      <c r="WHE145" s="14">
        <v>282.11</v>
      </c>
      <c r="WHF145" s="53" t="s">
        <v>187</v>
      </c>
      <c r="WHG145" s="53"/>
      <c r="WHH145" s="14" t="s">
        <v>39</v>
      </c>
      <c r="WHK145" s="14">
        <v>9.6999999999999993</v>
      </c>
      <c r="WHL145" s="14">
        <v>39</v>
      </c>
      <c r="WHM145" s="14">
        <v>0.15</v>
      </c>
      <c r="WHN145" s="14">
        <v>10</v>
      </c>
      <c r="WHU145" s="14">
        <v>282.11</v>
      </c>
      <c r="WHV145" s="53" t="s">
        <v>187</v>
      </c>
      <c r="WHW145" s="53"/>
      <c r="WHX145" s="14" t="s">
        <v>39</v>
      </c>
      <c r="WIA145" s="14">
        <v>9.6999999999999993</v>
      </c>
      <c r="WIB145" s="14">
        <v>39</v>
      </c>
      <c r="WIC145" s="14">
        <v>0.15</v>
      </c>
      <c r="WID145" s="14">
        <v>10</v>
      </c>
      <c r="WIK145" s="14">
        <v>282.11</v>
      </c>
      <c r="WIL145" s="53" t="s">
        <v>187</v>
      </c>
      <c r="WIM145" s="53"/>
      <c r="WIN145" s="14" t="s">
        <v>39</v>
      </c>
      <c r="WIQ145" s="14">
        <v>9.6999999999999993</v>
      </c>
      <c r="WIR145" s="14">
        <v>39</v>
      </c>
      <c r="WIS145" s="14">
        <v>0.15</v>
      </c>
      <c r="WIT145" s="14">
        <v>10</v>
      </c>
      <c r="WJA145" s="14">
        <v>282.11</v>
      </c>
      <c r="WJB145" s="53" t="s">
        <v>187</v>
      </c>
      <c r="WJC145" s="53"/>
      <c r="WJD145" s="14" t="s">
        <v>39</v>
      </c>
      <c r="WJG145" s="14">
        <v>9.6999999999999993</v>
      </c>
      <c r="WJH145" s="14">
        <v>39</v>
      </c>
      <c r="WJI145" s="14">
        <v>0.15</v>
      </c>
      <c r="WJJ145" s="14">
        <v>10</v>
      </c>
      <c r="WJQ145" s="14">
        <v>282.11</v>
      </c>
      <c r="WJR145" s="53" t="s">
        <v>187</v>
      </c>
      <c r="WJS145" s="53"/>
      <c r="WJT145" s="14" t="s">
        <v>39</v>
      </c>
      <c r="WJW145" s="14">
        <v>9.6999999999999993</v>
      </c>
      <c r="WJX145" s="14">
        <v>39</v>
      </c>
      <c r="WJY145" s="14">
        <v>0.15</v>
      </c>
      <c r="WJZ145" s="14">
        <v>10</v>
      </c>
      <c r="WKG145" s="14">
        <v>282.11</v>
      </c>
      <c r="WKH145" s="53" t="s">
        <v>187</v>
      </c>
      <c r="WKI145" s="53"/>
      <c r="WKJ145" s="14" t="s">
        <v>39</v>
      </c>
      <c r="WKM145" s="14">
        <v>9.6999999999999993</v>
      </c>
      <c r="WKN145" s="14">
        <v>39</v>
      </c>
      <c r="WKO145" s="14">
        <v>0.15</v>
      </c>
      <c r="WKP145" s="14">
        <v>10</v>
      </c>
      <c r="WKW145" s="14">
        <v>282.11</v>
      </c>
      <c r="WKX145" s="53" t="s">
        <v>187</v>
      </c>
      <c r="WKY145" s="53"/>
      <c r="WKZ145" s="14" t="s">
        <v>39</v>
      </c>
      <c r="WLC145" s="14">
        <v>9.6999999999999993</v>
      </c>
      <c r="WLD145" s="14">
        <v>39</v>
      </c>
      <c r="WLE145" s="14">
        <v>0.15</v>
      </c>
      <c r="WLF145" s="14">
        <v>10</v>
      </c>
      <c r="WLM145" s="14">
        <v>282.11</v>
      </c>
      <c r="WLN145" s="53" t="s">
        <v>187</v>
      </c>
      <c r="WLO145" s="53"/>
      <c r="WLP145" s="14" t="s">
        <v>39</v>
      </c>
      <c r="WLS145" s="14">
        <v>9.6999999999999993</v>
      </c>
      <c r="WLT145" s="14">
        <v>39</v>
      </c>
      <c r="WLU145" s="14">
        <v>0.15</v>
      </c>
      <c r="WLV145" s="14">
        <v>10</v>
      </c>
      <c r="WMC145" s="14">
        <v>282.11</v>
      </c>
      <c r="WMD145" s="53" t="s">
        <v>187</v>
      </c>
      <c r="WME145" s="53"/>
      <c r="WMF145" s="14" t="s">
        <v>39</v>
      </c>
      <c r="WMI145" s="14">
        <v>9.6999999999999993</v>
      </c>
      <c r="WMJ145" s="14">
        <v>39</v>
      </c>
      <c r="WMK145" s="14">
        <v>0.15</v>
      </c>
      <c r="WML145" s="14">
        <v>10</v>
      </c>
      <c r="WMS145" s="14">
        <v>282.11</v>
      </c>
      <c r="WMT145" s="53" t="s">
        <v>187</v>
      </c>
      <c r="WMU145" s="53"/>
      <c r="WMV145" s="14" t="s">
        <v>39</v>
      </c>
      <c r="WMY145" s="14">
        <v>9.6999999999999993</v>
      </c>
      <c r="WMZ145" s="14">
        <v>39</v>
      </c>
      <c r="WNA145" s="14">
        <v>0.15</v>
      </c>
      <c r="WNB145" s="14">
        <v>10</v>
      </c>
      <c r="WNI145" s="14">
        <v>282.11</v>
      </c>
      <c r="WNJ145" s="53" t="s">
        <v>187</v>
      </c>
      <c r="WNK145" s="53"/>
      <c r="WNL145" s="14" t="s">
        <v>39</v>
      </c>
      <c r="WNO145" s="14">
        <v>9.6999999999999993</v>
      </c>
      <c r="WNP145" s="14">
        <v>39</v>
      </c>
      <c r="WNQ145" s="14">
        <v>0.15</v>
      </c>
      <c r="WNR145" s="14">
        <v>10</v>
      </c>
      <c r="WNY145" s="14">
        <v>282.11</v>
      </c>
      <c r="WNZ145" s="53" t="s">
        <v>187</v>
      </c>
      <c r="WOA145" s="53"/>
      <c r="WOB145" s="14" t="s">
        <v>39</v>
      </c>
      <c r="WOE145" s="14">
        <v>9.6999999999999993</v>
      </c>
      <c r="WOF145" s="14">
        <v>39</v>
      </c>
      <c r="WOG145" s="14">
        <v>0.15</v>
      </c>
      <c r="WOH145" s="14">
        <v>10</v>
      </c>
      <c r="WOO145" s="14">
        <v>282.11</v>
      </c>
      <c r="WOP145" s="53" t="s">
        <v>187</v>
      </c>
      <c r="WOQ145" s="53"/>
      <c r="WOR145" s="14" t="s">
        <v>39</v>
      </c>
      <c r="WOU145" s="14">
        <v>9.6999999999999993</v>
      </c>
      <c r="WOV145" s="14">
        <v>39</v>
      </c>
      <c r="WOW145" s="14">
        <v>0.15</v>
      </c>
      <c r="WOX145" s="14">
        <v>10</v>
      </c>
      <c r="WPE145" s="14">
        <v>282.11</v>
      </c>
      <c r="WPF145" s="53" t="s">
        <v>187</v>
      </c>
      <c r="WPG145" s="53"/>
      <c r="WPH145" s="14" t="s">
        <v>39</v>
      </c>
      <c r="WPK145" s="14">
        <v>9.6999999999999993</v>
      </c>
      <c r="WPL145" s="14">
        <v>39</v>
      </c>
      <c r="WPM145" s="14">
        <v>0.15</v>
      </c>
      <c r="WPN145" s="14">
        <v>10</v>
      </c>
      <c r="WPU145" s="14">
        <v>282.11</v>
      </c>
      <c r="WPV145" s="53" t="s">
        <v>187</v>
      </c>
      <c r="WPW145" s="53"/>
      <c r="WPX145" s="14" t="s">
        <v>39</v>
      </c>
      <c r="WQA145" s="14">
        <v>9.6999999999999993</v>
      </c>
      <c r="WQB145" s="14">
        <v>39</v>
      </c>
      <c r="WQC145" s="14">
        <v>0.15</v>
      </c>
      <c r="WQD145" s="14">
        <v>10</v>
      </c>
      <c r="WQK145" s="14">
        <v>282.11</v>
      </c>
      <c r="WQL145" s="53" t="s">
        <v>187</v>
      </c>
      <c r="WQM145" s="53"/>
      <c r="WQN145" s="14" t="s">
        <v>39</v>
      </c>
      <c r="WQQ145" s="14">
        <v>9.6999999999999993</v>
      </c>
      <c r="WQR145" s="14">
        <v>39</v>
      </c>
      <c r="WQS145" s="14">
        <v>0.15</v>
      </c>
      <c r="WQT145" s="14">
        <v>10</v>
      </c>
      <c r="WRA145" s="14">
        <v>282.11</v>
      </c>
      <c r="WRB145" s="53" t="s">
        <v>187</v>
      </c>
      <c r="WRC145" s="53"/>
      <c r="WRD145" s="14" t="s">
        <v>39</v>
      </c>
      <c r="WRG145" s="14">
        <v>9.6999999999999993</v>
      </c>
      <c r="WRH145" s="14">
        <v>39</v>
      </c>
      <c r="WRI145" s="14">
        <v>0.15</v>
      </c>
      <c r="WRJ145" s="14">
        <v>10</v>
      </c>
      <c r="WRQ145" s="14">
        <v>282.11</v>
      </c>
      <c r="WRR145" s="53" t="s">
        <v>187</v>
      </c>
      <c r="WRS145" s="53"/>
      <c r="WRT145" s="14" t="s">
        <v>39</v>
      </c>
      <c r="WRW145" s="14">
        <v>9.6999999999999993</v>
      </c>
      <c r="WRX145" s="14">
        <v>39</v>
      </c>
      <c r="WRY145" s="14">
        <v>0.15</v>
      </c>
      <c r="WRZ145" s="14">
        <v>10</v>
      </c>
      <c r="WSG145" s="14">
        <v>282.11</v>
      </c>
      <c r="WSH145" s="53" t="s">
        <v>187</v>
      </c>
      <c r="WSI145" s="53"/>
      <c r="WSJ145" s="14" t="s">
        <v>39</v>
      </c>
      <c r="WSM145" s="14">
        <v>9.6999999999999993</v>
      </c>
      <c r="WSN145" s="14">
        <v>39</v>
      </c>
      <c r="WSO145" s="14">
        <v>0.15</v>
      </c>
      <c r="WSP145" s="14">
        <v>10</v>
      </c>
      <c r="WSW145" s="14">
        <v>282.11</v>
      </c>
      <c r="WSX145" s="53" t="s">
        <v>187</v>
      </c>
      <c r="WSY145" s="53"/>
      <c r="WSZ145" s="14" t="s">
        <v>39</v>
      </c>
      <c r="WTC145" s="14">
        <v>9.6999999999999993</v>
      </c>
      <c r="WTD145" s="14">
        <v>39</v>
      </c>
      <c r="WTE145" s="14">
        <v>0.15</v>
      </c>
      <c r="WTF145" s="14">
        <v>10</v>
      </c>
      <c r="WTM145" s="14">
        <v>282.11</v>
      </c>
      <c r="WTN145" s="53" t="s">
        <v>187</v>
      </c>
      <c r="WTO145" s="53"/>
      <c r="WTP145" s="14" t="s">
        <v>39</v>
      </c>
      <c r="WTS145" s="14">
        <v>9.6999999999999993</v>
      </c>
      <c r="WTT145" s="14">
        <v>39</v>
      </c>
      <c r="WTU145" s="14">
        <v>0.15</v>
      </c>
      <c r="WTV145" s="14">
        <v>10</v>
      </c>
      <c r="WUC145" s="14">
        <v>282.11</v>
      </c>
      <c r="WUD145" s="53" t="s">
        <v>187</v>
      </c>
      <c r="WUE145" s="53"/>
      <c r="WUF145" s="14" t="s">
        <v>39</v>
      </c>
      <c r="WUI145" s="14">
        <v>9.6999999999999993</v>
      </c>
      <c r="WUJ145" s="14">
        <v>39</v>
      </c>
      <c r="WUK145" s="14">
        <v>0.15</v>
      </c>
      <c r="WUL145" s="14">
        <v>10</v>
      </c>
      <c r="WUS145" s="14">
        <v>282.11</v>
      </c>
      <c r="WUT145" s="53" t="s">
        <v>187</v>
      </c>
      <c r="WUU145" s="53"/>
      <c r="WUV145" s="14" t="s">
        <v>39</v>
      </c>
      <c r="WUY145" s="14">
        <v>9.6999999999999993</v>
      </c>
      <c r="WUZ145" s="14">
        <v>39</v>
      </c>
      <c r="WVA145" s="14">
        <v>0.15</v>
      </c>
      <c r="WVB145" s="14">
        <v>10</v>
      </c>
      <c r="WVI145" s="14">
        <v>282.11</v>
      </c>
      <c r="WVJ145" s="53" t="s">
        <v>187</v>
      </c>
      <c r="WVK145" s="53"/>
      <c r="WVL145" s="14" t="s">
        <v>39</v>
      </c>
      <c r="WVO145" s="14">
        <v>9.6999999999999993</v>
      </c>
      <c r="WVP145" s="14">
        <v>39</v>
      </c>
      <c r="WVQ145" s="14">
        <v>0.15</v>
      </c>
      <c r="WVR145" s="14">
        <v>10</v>
      </c>
      <c r="WVY145" s="14">
        <v>282.11</v>
      </c>
      <c r="WVZ145" s="53" t="s">
        <v>187</v>
      </c>
      <c r="WWA145" s="53"/>
      <c r="WWB145" s="14" t="s">
        <v>39</v>
      </c>
      <c r="WWE145" s="14">
        <v>9.6999999999999993</v>
      </c>
      <c r="WWF145" s="14">
        <v>39</v>
      </c>
      <c r="WWG145" s="14">
        <v>0.15</v>
      </c>
      <c r="WWH145" s="14">
        <v>10</v>
      </c>
      <c r="WWO145" s="14">
        <v>282.11</v>
      </c>
      <c r="WWP145" s="53" t="s">
        <v>187</v>
      </c>
      <c r="WWQ145" s="53"/>
      <c r="WWR145" s="14" t="s">
        <v>39</v>
      </c>
      <c r="WWU145" s="14">
        <v>9.6999999999999993</v>
      </c>
      <c r="WWV145" s="14">
        <v>39</v>
      </c>
      <c r="WWW145" s="14">
        <v>0.15</v>
      </c>
      <c r="WWX145" s="14">
        <v>10</v>
      </c>
      <c r="WXE145" s="14">
        <v>282.11</v>
      </c>
      <c r="WXF145" s="53" t="s">
        <v>187</v>
      </c>
      <c r="WXG145" s="53"/>
      <c r="WXH145" s="14" t="s">
        <v>39</v>
      </c>
      <c r="WXK145" s="14">
        <v>9.6999999999999993</v>
      </c>
      <c r="WXL145" s="14">
        <v>39</v>
      </c>
      <c r="WXM145" s="14">
        <v>0.15</v>
      </c>
      <c r="WXN145" s="14">
        <v>10</v>
      </c>
      <c r="WXU145" s="14">
        <v>282.11</v>
      </c>
      <c r="WXV145" s="53" t="s">
        <v>187</v>
      </c>
      <c r="WXW145" s="53"/>
      <c r="WXX145" s="14" t="s">
        <v>39</v>
      </c>
      <c r="WYA145" s="14">
        <v>9.6999999999999993</v>
      </c>
      <c r="WYB145" s="14">
        <v>39</v>
      </c>
      <c r="WYC145" s="14">
        <v>0.15</v>
      </c>
      <c r="WYD145" s="14">
        <v>10</v>
      </c>
      <c r="WYK145" s="14">
        <v>282.11</v>
      </c>
      <c r="WYL145" s="53" t="s">
        <v>187</v>
      </c>
      <c r="WYM145" s="53"/>
      <c r="WYN145" s="14" t="s">
        <v>39</v>
      </c>
      <c r="WYQ145" s="14">
        <v>9.6999999999999993</v>
      </c>
      <c r="WYR145" s="14">
        <v>39</v>
      </c>
      <c r="WYS145" s="14">
        <v>0.15</v>
      </c>
      <c r="WYT145" s="14">
        <v>10</v>
      </c>
      <c r="WZA145" s="14">
        <v>282.11</v>
      </c>
      <c r="WZB145" s="53" t="s">
        <v>187</v>
      </c>
      <c r="WZC145" s="53"/>
      <c r="WZD145" s="14" t="s">
        <v>39</v>
      </c>
      <c r="WZG145" s="14">
        <v>9.6999999999999993</v>
      </c>
      <c r="WZH145" s="14">
        <v>39</v>
      </c>
      <c r="WZI145" s="14">
        <v>0.15</v>
      </c>
      <c r="WZJ145" s="14">
        <v>10</v>
      </c>
      <c r="WZQ145" s="14">
        <v>282.11</v>
      </c>
      <c r="WZR145" s="53" t="s">
        <v>187</v>
      </c>
      <c r="WZS145" s="53"/>
      <c r="WZT145" s="14" t="s">
        <v>39</v>
      </c>
      <c r="WZW145" s="14">
        <v>9.6999999999999993</v>
      </c>
      <c r="WZX145" s="14">
        <v>39</v>
      </c>
      <c r="WZY145" s="14">
        <v>0.15</v>
      </c>
      <c r="WZZ145" s="14">
        <v>10</v>
      </c>
      <c r="XAG145" s="14">
        <v>282.11</v>
      </c>
      <c r="XAH145" s="53" t="s">
        <v>187</v>
      </c>
      <c r="XAI145" s="53"/>
      <c r="XAJ145" s="14" t="s">
        <v>39</v>
      </c>
      <c r="XAM145" s="14">
        <v>9.6999999999999993</v>
      </c>
      <c r="XAN145" s="14">
        <v>39</v>
      </c>
      <c r="XAO145" s="14">
        <v>0.15</v>
      </c>
      <c r="XAP145" s="14">
        <v>10</v>
      </c>
      <c r="XAW145" s="14">
        <v>282.11</v>
      </c>
      <c r="XAX145" s="53" t="s">
        <v>187</v>
      </c>
      <c r="XAY145" s="53"/>
      <c r="XAZ145" s="14" t="s">
        <v>39</v>
      </c>
      <c r="XBC145" s="14">
        <v>9.6999999999999993</v>
      </c>
      <c r="XBD145" s="14">
        <v>39</v>
      </c>
      <c r="XBE145" s="14">
        <v>0.15</v>
      </c>
      <c r="XBF145" s="14">
        <v>10</v>
      </c>
      <c r="XBM145" s="14">
        <v>282.11</v>
      </c>
      <c r="XBN145" s="53" t="s">
        <v>187</v>
      </c>
      <c r="XBO145" s="53"/>
      <c r="XBP145" s="14" t="s">
        <v>39</v>
      </c>
      <c r="XBS145" s="14">
        <v>9.6999999999999993</v>
      </c>
      <c r="XBT145" s="14">
        <v>39</v>
      </c>
      <c r="XBU145" s="14">
        <v>0.15</v>
      </c>
      <c r="XBV145" s="14">
        <v>10</v>
      </c>
      <c r="XCC145" s="14">
        <v>282.11</v>
      </c>
      <c r="XCD145" s="53" t="s">
        <v>187</v>
      </c>
      <c r="XCE145" s="53"/>
      <c r="XCF145" s="14" t="s">
        <v>39</v>
      </c>
      <c r="XCI145" s="14">
        <v>9.6999999999999993</v>
      </c>
      <c r="XCJ145" s="14">
        <v>39</v>
      </c>
      <c r="XCK145" s="14">
        <v>0.15</v>
      </c>
      <c r="XCL145" s="14">
        <v>10</v>
      </c>
      <c r="XCS145" s="14">
        <v>282.11</v>
      </c>
      <c r="XCT145" s="53" t="s">
        <v>187</v>
      </c>
      <c r="XCU145" s="53"/>
      <c r="XCV145" s="14" t="s">
        <v>39</v>
      </c>
      <c r="XCY145" s="14">
        <v>9.6999999999999993</v>
      </c>
      <c r="XCZ145" s="14">
        <v>39</v>
      </c>
      <c r="XDA145" s="14">
        <v>0.15</v>
      </c>
      <c r="XDB145" s="14">
        <v>10</v>
      </c>
      <c r="XDI145" s="14">
        <v>282.11</v>
      </c>
      <c r="XDJ145" s="53" t="s">
        <v>187</v>
      </c>
      <c r="XDK145" s="53"/>
      <c r="XDL145" s="14" t="s">
        <v>39</v>
      </c>
      <c r="XDO145" s="14">
        <v>9.6999999999999993</v>
      </c>
      <c r="XDP145" s="14">
        <v>39</v>
      </c>
      <c r="XDQ145" s="14">
        <v>0.15</v>
      </c>
      <c r="XDR145" s="14">
        <v>10</v>
      </c>
      <c r="XDY145" s="14">
        <v>282.11</v>
      </c>
      <c r="XDZ145" s="53" t="s">
        <v>187</v>
      </c>
      <c r="XEA145" s="53"/>
      <c r="XEB145" s="14" t="s">
        <v>39</v>
      </c>
      <c r="XEE145" s="14">
        <v>9.6999999999999993</v>
      </c>
      <c r="XEF145" s="14">
        <v>39</v>
      </c>
      <c r="XEG145" s="14">
        <v>0.15</v>
      </c>
      <c r="XEH145" s="14">
        <v>10</v>
      </c>
      <c r="XEO145" s="14">
        <v>282.11</v>
      </c>
      <c r="XEP145" s="53" t="s">
        <v>187</v>
      </c>
      <c r="XEQ145" s="53"/>
      <c r="XER145" s="14" t="s">
        <v>39</v>
      </c>
      <c r="XEU145" s="14">
        <v>9.6999999999999993</v>
      </c>
      <c r="XEV145" s="14">
        <v>39</v>
      </c>
      <c r="XEW145" s="14">
        <v>0.15</v>
      </c>
      <c r="XEX145" s="14">
        <v>10</v>
      </c>
    </row>
    <row r="146" spans="1:1018 1025:2042 2049:3066 3073:4090 4097:5114 5121:6138 6145:7162 7169:8186 8193:9210 9217:10234 10241:11258 11265:12282 12289:13306 13313:14330 14337:15354 15361:16378" ht="29.25" customHeight="1" x14ac:dyDescent="0.25">
      <c r="A146" s="7">
        <v>420.02</v>
      </c>
      <c r="B146" s="54" t="s">
        <v>57</v>
      </c>
      <c r="C146" s="55"/>
      <c r="D146" s="7">
        <v>40</v>
      </c>
      <c r="E146" s="7">
        <v>3.2</v>
      </c>
      <c r="F146" s="7">
        <v>0.4</v>
      </c>
      <c r="G146" s="7">
        <v>22</v>
      </c>
      <c r="H146" s="7">
        <v>104</v>
      </c>
      <c r="I146" s="7">
        <v>0.14000000000000001</v>
      </c>
      <c r="J146" s="7"/>
      <c r="K146" s="7"/>
      <c r="L146" s="7">
        <v>0.6</v>
      </c>
      <c r="M146" s="7">
        <v>8</v>
      </c>
      <c r="N146" s="7">
        <v>26</v>
      </c>
      <c r="O146" s="7">
        <v>5.6</v>
      </c>
      <c r="P146" s="14">
        <v>1</v>
      </c>
    </row>
    <row r="147" spans="1:1018 1025:2042 2049:3066 3073:4090 4097:5114 5121:6138 6145:7162 7169:8186 8193:9210 9217:10234 10241:11258 11265:12282 12289:13306 13313:14330 14337:15354 15361:16378" ht="21.75" customHeight="1" x14ac:dyDescent="0.25">
      <c r="A147" s="7" t="s">
        <v>54</v>
      </c>
      <c r="B147" s="56" t="s">
        <v>59</v>
      </c>
      <c r="C147" s="56"/>
      <c r="D147" s="7" t="s">
        <v>74</v>
      </c>
      <c r="E147" s="7" t="s">
        <v>75</v>
      </c>
      <c r="F147" s="7" t="s">
        <v>73</v>
      </c>
      <c r="G147" s="7" t="s">
        <v>76</v>
      </c>
      <c r="H147" s="7" t="s">
        <v>77</v>
      </c>
      <c r="I147" s="7" t="s">
        <v>47</v>
      </c>
      <c r="J147" s="7"/>
      <c r="K147" s="7"/>
      <c r="L147" s="7" t="s">
        <v>44</v>
      </c>
      <c r="M147" s="7" t="s">
        <v>78</v>
      </c>
      <c r="N147" s="7" t="s">
        <v>41</v>
      </c>
      <c r="O147" s="7" t="s">
        <v>79</v>
      </c>
      <c r="P147" s="14" t="s">
        <v>80</v>
      </c>
    </row>
    <row r="148" spans="1:1018 1025:2042 2049:3066 3073:4090 4097:5114 5121:6138 6145:7162 7169:8186 8193:9210 9217:10234 10241:11258 11265:12282 12289:13306 13313:14330 14337:15354 15361:16378" x14ac:dyDescent="0.25">
      <c r="A148" s="69" t="s">
        <v>193</v>
      </c>
      <c r="B148" s="70"/>
      <c r="C148" s="70"/>
      <c r="D148" s="70"/>
      <c r="E148" s="11">
        <f>E142+E143+E144+E145+E146+E147</f>
        <v>22.82</v>
      </c>
      <c r="F148" s="11">
        <f t="shared" ref="F148:P148" si="16">F142+F143+F144+F145+F146+F147</f>
        <v>25.88</v>
      </c>
      <c r="G148" s="11">
        <f t="shared" si="16"/>
        <v>133.82</v>
      </c>
      <c r="H148" s="32">
        <f t="shared" si="16"/>
        <v>832.53</v>
      </c>
      <c r="I148" s="11">
        <f t="shared" si="16"/>
        <v>0.51</v>
      </c>
      <c r="J148" s="11">
        <f t="shared" si="16"/>
        <v>98.98</v>
      </c>
      <c r="K148" s="11">
        <f t="shared" si="16"/>
        <v>321.87</v>
      </c>
      <c r="L148" s="11">
        <f t="shared" si="16"/>
        <v>5.7199999999999989</v>
      </c>
      <c r="M148" s="11">
        <f t="shared" si="16"/>
        <v>101.31</v>
      </c>
      <c r="N148" s="11">
        <f t="shared" si="16"/>
        <v>349.92</v>
      </c>
      <c r="O148" s="11">
        <f t="shared" si="16"/>
        <v>96.899999999999991</v>
      </c>
      <c r="P148" s="15">
        <f t="shared" si="16"/>
        <v>5.83</v>
      </c>
    </row>
    <row r="149" spans="1:1018 1025:2042 2049:3066 3073:4090 4097:5114 5121:6138 6145:7162 7169:8186 8193:9210 9217:10234 10241:11258 11265:12282 12289:13306 13313:14330 14337:15354 15361:16378" x14ac:dyDescent="0.25">
      <c r="A149" s="112" t="s">
        <v>55</v>
      </c>
      <c r="B149" s="70"/>
      <c r="C149" s="70"/>
      <c r="D149" s="70"/>
      <c r="E149" s="7">
        <f t="shared" ref="E149:P149" si="17">E140+E148</f>
        <v>38.44</v>
      </c>
      <c r="F149" s="7">
        <f t="shared" si="17"/>
        <v>42.19</v>
      </c>
      <c r="G149" s="7">
        <f t="shared" si="17"/>
        <v>244.70999999999998</v>
      </c>
      <c r="H149" s="7">
        <f t="shared" si="17"/>
        <v>1486.1</v>
      </c>
      <c r="I149" s="7">
        <f t="shared" si="17"/>
        <v>0.74</v>
      </c>
      <c r="J149" s="7">
        <f t="shared" si="17"/>
        <v>103.12</v>
      </c>
      <c r="K149" s="7">
        <f t="shared" si="17"/>
        <v>435.57</v>
      </c>
      <c r="L149" s="7">
        <f t="shared" si="17"/>
        <v>7.4599999999999991</v>
      </c>
      <c r="M149" s="7">
        <f t="shared" si="17"/>
        <v>339.86</v>
      </c>
      <c r="N149" s="7">
        <f t="shared" si="17"/>
        <v>558.13</v>
      </c>
      <c r="O149" s="7">
        <f t="shared" si="17"/>
        <v>129.64999999999998</v>
      </c>
      <c r="P149" s="14">
        <f t="shared" si="17"/>
        <v>10.57</v>
      </c>
    </row>
    <row r="150" spans="1:1018 1025:2042 2049:3066 3073:4090 4097:5114 5121:6138 6145:7162 7169:8186 8193:9210 9217:10234 10241:11258 11265:12282 12289:13306 13313:14330 14337:15354 15361:16378" x14ac:dyDescent="0.25">
      <c r="A150" s="9"/>
      <c r="B150" s="9"/>
      <c r="C150" s="9"/>
      <c r="D150" s="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49"/>
    </row>
    <row r="152" spans="1:1018 1025:2042 2049:3066 3073:4090 4097:5114 5121:6138 6145:7162 7169:8186 8193:9210 9217:10234 10241:11258 11265:12282 12289:13306 13313:14330 14337:15354 15361:16378" x14ac:dyDescent="0.25">
      <c r="A152" s="63" t="s">
        <v>156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</row>
    <row r="153" spans="1:1018 1025:2042 2049:3066 3073:4090 4097:5114 5121:6138 6145:7162 7169:8186 8193:9210 9217:10234 10241:11258 11265:12282 12289:13306 13313:14330 14337:15354 15361:16378" x14ac:dyDescent="0.25">
      <c r="A153" s="3" t="s">
        <v>0</v>
      </c>
      <c r="B153" t="s">
        <v>139</v>
      </c>
      <c r="E153" s="8" t="s">
        <v>1</v>
      </c>
      <c r="F153" s="65" t="s">
        <v>60</v>
      </c>
      <c r="G153" s="57"/>
      <c r="H153" s="57"/>
      <c r="I153" s="66"/>
      <c r="J153" s="66"/>
      <c r="K153" s="67"/>
      <c r="L153" s="67"/>
      <c r="M153" s="67"/>
      <c r="N153" s="67"/>
      <c r="O153" s="67"/>
      <c r="P153" s="67"/>
    </row>
    <row r="154" spans="1:1018 1025:2042 2049:3066 3073:4090 4097:5114 5121:6138 6145:7162 7169:8186 8193:9210 9217:10234 10241:11258 11265:12282 12289:13306 13313:14330 14337:15354 15361:16378" x14ac:dyDescent="0.25">
      <c r="A154" s="57"/>
      <c r="B154" s="57"/>
      <c r="C154" s="57"/>
      <c r="D154" s="68" t="s">
        <v>3</v>
      </c>
      <c r="E154" s="68"/>
      <c r="F154" s="4" t="s">
        <v>24</v>
      </c>
      <c r="I154" s="66" t="s">
        <v>5</v>
      </c>
      <c r="J154" s="66"/>
      <c r="K154" s="57" t="s">
        <v>139</v>
      </c>
      <c r="L154" s="57"/>
      <c r="M154" s="57"/>
      <c r="N154" s="57"/>
      <c r="O154" s="57"/>
      <c r="P154" s="57"/>
    </row>
    <row r="155" spans="1:1018 1025:2042 2049:3066 3073:4090 4097:5114 5121:6138 6145:7162 7169:8186 8193:9210 9217:10234 10241:11258 11265:12282 12289:13306 13313:14330 14337:15354 15361:16378" x14ac:dyDescent="0.25">
      <c r="A155" s="71" t="s">
        <v>6</v>
      </c>
      <c r="B155" s="71" t="s">
        <v>7</v>
      </c>
      <c r="C155" s="71"/>
      <c r="D155" s="71" t="s">
        <v>8</v>
      </c>
      <c r="E155" s="71" t="s">
        <v>9</v>
      </c>
      <c r="F155" s="71"/>
      <c r="G155" s="71"/>
      <c r="H155" s="71" t="s">
        <v>10</v>
      </c>
      <c r="I155" s="71" t="s">
        <v>11</v>
      </c>
      <c r="J155" s="71"/>
      <c r="K155" s="71"/>
      <c r="L155" s="71"/>
      <c r="M155" s="71" t="s">
        <v>12</v>
      </c>
      <c r="N155" s="71"/>
      <c r="O155" s="71"/>
      <c r="P155" s="71"/>
    </row>
    <row r="156" spans="1:1018 1025:2042 2049:3066 3073:4090 4097:5114 5121:6138 6145:7162 7169:8186 8193:9210 9217:10234 10241:11258 11265:12282 12289:13306 13313:14330 14337:15354 15361:16378" x14ac:dyDescent="0.25">
      <c r="A156" s="71"/>
      <c r="B156" s="71"/>
      <c r="C156" s="71"/>
      <c r="D156" s="71"/>
      <c r="E156" s="5" t="s">
        <v>13</v>
      </c>
      <c r="F156" s="5" t="s">
        <v>14</v>
      </c>
      <c r="G156" s="5" t="s">
        <v>15</v>
      </c>
      <c r="H156" s="71"/>
      <c r="I156" s="5" t="s">
        <v>16</v>
      </c>
      <c r="J156" s="5" t="s">
        <v>17</v>
      </c>
      <c r="K156" s="5" t="s">
        <v>18</v>
      </c>
      <c r="L156" s="5" t="s">
        <v>19</v>
      </c>
      <c r="M156" s="5" t="s">
        <v>20</v>
      </c>
      <c r="N156" s="5" t="s">
        <v>21</v>
      </c>
      <c r="O156" s="5" t="s">
        <v>22</v>
      </c>
      <c r="P156" s="47" t="s">
        <v>23</v>
      </c>
    </row>
    <row r="157" spans="1:1018 1025:2042 2049:3066 3073:4090 4097:5114 5121:6138 6145:7162 7169:8186 8193:9210 9217:10234 10241:11258 11265:12282 12289:13306 13313:14330 14337:15354 15361:16378" x14ac:dyDescent="0.25">
      <c r="A157" s="6" t="s">
        <v>4</v>
      </c>
      <c r="B157" s="99" t="s">
        <v>24</v>
      </c>
      <c r="C157" s="99"/>
      <c r="D157" s="6" t="s">
        <v>25</v>
      </c>
      <c r="E157" s="6" t="s">
        <v>26</v>
      </c>
      <c r="F157" s="6" t="s">
        <v>27</v>
      </c>
      <c r="G157" s="6" t="s">
        <v>28</v>
      </c>
      <c r="H157" s="6" t="s">
        <v>29</v>
      </c>
      <c r="I157" s="6" t="s">
        <v>30</v>
      </c>
      <c r="J157" s="6" t="s">
        <v>31</v>
      </c>
      <c r="K157" s="6" t="s">
        <v>32</v>
      </c>
      <c r="L157" s="6" t="s">
        <v>33</v>
      </c>
      <c r="M157" s="6" t="s">
        <v>34</v>
      </c>
      <c r="N157" s="6" t="s">
        <v>35</v>
      </c>
      <c r="O157" s="6" t="s">
        <v>36</v>
      </c>
      <c r="P157" s="48" t="s">
        <v>37</v>
      </c>
    </row>
    <row r="158" spans="1:1018 1025:2042 2049:3066 3073:4090 4097:5114 5121:6138 6145:7162 7169:8186 8193:9210 9217:10234 10241:11258 11265:12282 12289:13306 13313:14330 14337:15354 15361:16378" x14ac:dyDescent="0.25">
      <c r="A158" s="81" t="s">
        <v>82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3"/>
    </row>
    <row r="159" spans="1:1018 1025:2042 2049:3066 3073:4090 4097:5114 5121:6138 6145:7162 7169:8186 8193:9210 9217:10234 10241:11258 11265:12282 12289:13306 13313:14330 14337:15354 15361:16378" ht="15" customHeight="1" x14ac:dyDescent="0.25">
      <c r="A159" s="12">
        <v>80.62</v>
      </c>
      <c r="B159" s="98" t="s">
        <v>128</v>
      </c>
      <c r="C159" s="98"/>
      <c r="D159" s="19" t="s">
        <v>149</v>
      </c>
      <c r="E159" s="12">
        <v>10.18</v>
      </c>
      <c r="F159" s="12">
        <v>7.78</v>
      </c>
      <c r="G159" s="12">
        <v>2.17</v>
      </c>
      <c r="H159" s="12">
        <v>119.99</v>
      </c>
      <c r="I159" s="12">
        <v>0.08</v>
      </c>
      <c r="J159" s="12">
        <v>30.04</v>
      </c>
      <c r="K159" s="12">
        <v>446.15</v>
      </c>
      <c r="L159" s="12">
        <v>3.46</v>
      </c>
      <c r="M159" s="12">
        <v>45.28</v>
      </c>
      <c r="N159" s="12">
        <v>164.48</v>
      </c>
      <c r="O159" s="12">
        <v>43.48</v>
      </c>
      <c r="P159" s="44">
        <v>0.73</v>
      </c>
    </row>
    <row r="160" spans="1:1018 1025:2042 2049:3066 3073:4090 4097:5114 5121:6138 6145:7162 7169:8186 8193:9210 9217:10234 10241:11258 11265:12282 12289:13306 13313:14330 14337:15354 15361:16378" ht="15" customHeight="1" x14ac:dyDescent="0.25">
      <c r="A160" s="7">
        <v>175.12</v>
      </c>
      <c r="B160" s="54" t="s">
        <v>142</v>
      </c>
      <c r="C160" s="55"/>
      <c r="D160" s="7" t="s">
        <v>141</v>
      </c>
      <c r="E160" s="7">
        <v>5.71</v>
      </c>
      <c r="F160" s="7">
        <v>5.1100000000000003</v>
      </c>
      <c r="G160" s="7">
        <v>25.76</v>
      </c>
      <c r="H160" s="7">
        <v>171.65</v>
      </c>
      <c r="I160" s="7">
        <v>0.19</v>
      </c>
      <c r="J160" s="7"/>
      <c r="K160" s="7">
        <v>23.4</v>
      </c>
      <c r="L160" s="7">
        <v>0.41</v>
      </c>
      <c r="M160" s="7">
        <v>13.51</v>
      </c>
      <c r="N160" s="7">
        <v>135.6</v>
      </c>
      <c r="O160" s="7">
        <v>90.2</v>
      </c>
      <c r="P160" s="14">
        <v>3.05</v>
      </c>
    </row>
    <row r="161" spans="1:16" x14ac:dyDescent="0.25">
      <c r="A161" s="7" t="s">
        <v>62</v>
      </c>
      <c r="B161" s="54" t="s">
        <v>63</v>
      </c>
      <c r="C161" s="55"/>
      <c r="D161" s="7" t="s">
        <v>39</v>
      </c>
      <c r="E161" s="7" t="s">
        <v>40</v>
      </c>
      <c r="F161" s="7" t="s">
        <v>48</v>
      </c>
      <c r="G161" s="7" t="s">
        <v>64</v>
      </c>
      <c r="H161" s="7" t="s">
        <v>65</v>
      </c>
      <c r="I161" s="7"/>
      <c r="J161" s="7" t="s">
        <v>49</v>
      </c>
      <c r="K161" s="7" t="s">
        <v>50</v>
      </c>
      <c r="L161" s="7" t="s">
        <v>48</v>
      </c>
      <c r="M161" s="7" t="s">
        <v>66</v>
      </c>
      <c r="N161" s="7" t="s">
        <v>51</v>
      </c>
      <c r="O161" s="7" t="s">
        <v>52</v>
      </c>
      <c r="P161" s="14" t="s">
        <v>46</v>
      </c>
    </row>
    <row r="162" spans="1:16" ht="29.25" customHeight="1" x14ac:dyDescent="0.25">
      <c r="A162" s="7">
        <v>420.02</v>
      </c>
      <c r="B162" s="54" t="s">
        <v>57</v>
      </c>
      <c r="C162" s="55"/>
      <c r="D162" s="7">
        <v>40</v>
      </c>
      <c r="E162" s="7">
        <v>3.2</v>
      </c>
      <c r="F162" s="7">
        <v>0.4</v>
      </c>
      <c r="G162" s="7">
        <v>22</v>
      </c>
      <c r="H162" s="7">
        <v>104</v>
      </c>
      <c r="I162" s="7">
        <v>0.14000000000000001</v>
      </c>
      <c r="J162" s="7"/>
      <c r="K162" s="7"/>
      <c r="L162" s="7">
        <v>0.6</v>
      </c>
      <c r="M162" s="7">
        <v>8</v>
      </c>
      <c r="N162" s="7">
        <v>26</v>
      </c>
      <c r="O162" s="7">
        <v>5.6</v>
      </c>
      <c r="P162" s="14">
        <v>1</v>
      </c>
    </row>
    <row r="163" spans="1:16" ht="15" customHeight="1" x14ac:dyDescent="0.25">
      <c r="A163" s="7" t="s">
        <v>54</v>
      </c>
      <c r="B163" s="54" t="s">
        <v>59</v>
      </c>
      <c r="C163" s="55"/>
      <c r="D163" s="7" t="s">
        <v>74</v>
      </c>
      <c r="E163" s="11">
        <v>2.4</v>
      </c>
      <c r="F163" s="7" t="s">
        <v>73</v>
      </c>
      <c r="G163" s="7" t="s">
        <v>76</v>
      </c>
      <c r="H163" s="7" t="s">
        <v>77</v>
      </c>
      <c r="I163" s="7">
        <v>0.12</v>
      </c>
      <c r="J163" s="7"/>
      <c r="K163" s="7"/>
      <c r="L163" s="7" t="s">
        <v>44</v>
      </c>
      <c r="M163" s="7" t="s">
        <v>78</v>
      </c>
      <c r="N163" s="7" t="s">
        <v>41</v>
      </c>
      <c r="O163" s="7" t="s">
        <v>79</v>
      </c>
      <c r="P163" s="14" t="s">
        <v>80</v>
      </c>
    </row>
    <row r="164" spans="1:16" x14ac:dyDescent="0.25">
      <c r="A164" s="69" t="s">
        <v>162</v>
      </c>
      <c r="B164" s="70"/>
      <c r="C164" s="70"/>
      <c r="D164" s="70"/>
      <c r="E164" s="11">
        <f>E159+E160+E161+E162+E163</f>
        <v>21.55</v>
      </c>
      <c r="F164" s="11">
        <f t="shared" ref="F164:P164" si="18">F159+F160+F161+F162+F163</f>
        <v>13.600000000000001</v>
      </c>
      <c r="G164" s="11">
        <f t="shared" si="18"/>
        <v>73.92</v>
      </c>
      <c r="H164" s="32">
        <f t="shared" si="18"/>
        <v>503.91999999999996</v>
      </c>
      <c r="I164" s="11">
        <f t="shared" si="18"/>
        <v>0.53</v>
      </c>
      <c r="J164" s="11">
        <f t="shared" si="18"/>
        <v>32.839999999999996</v>
      </c>
      <c r="K164" s="11">
        <f t="shared" si="18"/>
        <v>469.68999999999994</v>
      </c>
      <c r="L164" s="11">
        <f t="shared" si="18"/>
        <v>4.9899999999999993</v>
      </c>
      <c r="M164" s="11">
        <f t="shared" si="18"/>
        <v>78.59</v>
      </c>
      <c r="N164" s="11">
        <f t="shared" si="18"/>
        <v>366.62</v>
      </c>
      <c r="O164" s="11">
        <f t="shared" si="18"/>
        <v>152.72</v>
      </c>
      <c r="P164" s="15">
        <f t="shared" si="18"/>
        <v>5.75</v>
      </c>
    </row>
    <row r="165" spans="1:16" x14ac:dyDescent="0.25">
      <c r="A165" s="81" t="s">
        <v>104</v>
      </c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3"/>
    </row>
    <row r="166" spans="1:16" x14ac:dyDescent="0.25">
      <c r="A166" s="7" t="s">
        <v>147</v>
      </c>
      <c r="B166" s="56" t="s">
        <v>126</v>
      </c>
      <c r="C166" s="56"/>
      <c r="D166" s="7" t="s">
        <v>148</v>
      </c>
      <c r="E166" s="7">
        <v>15.67</v>
      </c>
      <c r="F166" s="7">
        <v>16.14</v>
      </c>
      <c r="G166" s="7">
        <v>15.71</v>
      </c>
      <c r="H166" s="7">
        <v>170</v>
      </c>
      <c r="I166" s="7">
        <v>7.0000000000000007E-2</v>
      </c>
      <c r="J166" s="7">
        <v>1.8</v>
      </c>
      <c r="K166" s="7">
        <v>207</v>
      </c>
      <c r="L166" s="7">
        <v>2.34</v>
      </c>
      <c r="M166" s="7">
        <v>15.09</v>
      </c>
      <c r="N166" s="7">
        <v>11.4</v>
      </c>
      <c r="O166" s="7">
        <v>12.47</v>
      </c>
      <c r="P166" s="14">
        <v>1.19</v>
      </c>
    </row>
    <row r="167" spans="1:16" x14ac:dyDescent="0.25">
      <c r="A167" s="7">
        <v>206</v>
      </c>
      <c r="B167" s="56" t="s">
        <v>178</v>
      </c>
      <c r="C167" s="56"/>
      <c r="D167" s="7">
        <v>250</v>
      </c>
      <c r="E167" s="7">
        <v>5.8</v>
      </c>
      <c r="F167" s="7">
        <v>22.4</v>
      </c>
      <c r="G167" s="7">
        <v>64.5</v>
      </c>
      <c r="H167" s="7">
        <v>483</v>
      </c>
      <c r="I167" s="7">
        <v>7.0000000000000007E-2</v>
      </c>
      <c r="J167" s="7">
        <v>2.27</v>
      </c>
      <c r="K167" s="7">
        <v>37.35</v>
      </c>
      <c r="L167" s="7">
        <v>0.28999999999999998</v>
      </c>
      <c r="M167" s="7">
        <v>25.6</v>
      </c>
      <c r="N167" s="7">
        <v>81.239999999999995</v>
      </c>
      <c r="O167" s="7">
        <v>50.17</v>
      </c>
      <c r="P167" s="14">
        <v>1.1100000000000001</v>
      </c>
    </row>
    <row r="168" spans="1:16" ht="15" customHeight="1" x14ac:dyDescent="0.25">
      <c r="A168" s="7" t="s">
        <v>83</v>
      </c>
      <c r="B168" s="56" t="s">
        <v>70</v>
      </c>
      <c r="C168" s="56"/>
      <c r="D168" s="7" t="s">
        <v>39</v>
      </c>
      <c r="E168" s="7"/>
      <c r="F168" s="7"/>
      <c r="G168" s="7" t="s">
        <v>71</v>
      </c>
      <c r="H168" s="7" t="s">
        <v>72</v>
      </c>
      <c r="I168" s="7"/>
      <c r="J168" s="7"/>
      <c r="K168" s="7"/>
      <c r="L168" s="7"/>
      <c r="M168" s="7" t="s">
        <v>73</v>
      </c>
      <c r="N168" s="7"/>
      <c r="O168" s="7"/>
      <c r="P168" s="14" t="s">
        <v>67</v>
      </c>
    </row>
    <row r="169" spans="1:16" ht="29.25" customHeight="1" x14ac:dyDescent="0.25">
      <c r="A169" s="7">
        <v>420.02</v>
      </c>
      <c r="B169" s="54" t="s">
        <v>57</v>
      </c>
      <c r="C169" s="55"/>
      <c r="D169" s="7">
        <v>40</v>
      </c>
      <c r="E169" s="7">
        <v>3.2</v>
      </c>
      <c r="F169" s="7">
        <v>0.4</v>
      </c>
      <c r="G169" s="7">
        <v>22</v>
      </c>
      <c r="H169" s="7">
        <v>104</v>
      </c>
      <c r="I169" s="7">
        <v>0.14000000000000001</v>
      </c>
      <c r="J169" s="7"/>
      <c r="K169" s="7"/>
      <c r="L169" s="7">
        <v>0.6</v>
      </c>
      <c r="M169" s="7">
        <v>8</v>
      </c>
      <c r="N169" s="7">
        <v>26</v>
      </c>
      <c r="O169" s="7">
        <v>5.6</v>
      </c>
      <c r="P169" s="14">
        <v>1</v>
      </c>
    </row>
    <row r="170" spans="1:16" x14ac:dyDescent="0.25">
      <c r="A170" s="7" t="s">
        <v>54</v>
      </c>
      <c r="B170" s="56" t="s">
        <v>59</v>
      </c>
      <c r="C170" s="56"/>
      <c r="D170" s="7" t="s">
        <v>74</v>
      </c>
      <c r="E170" s="7" t="s">
        <v>75</v>
      </c>
      <c r="F170" s="7" t="s">
        <v>73</v>
      </c>
      <c r="G170" s="7" t="s">
        <v>76</v>
      </c>
      <c r="H170" s="7" t="s">
        <v>77</v>
      </c>
      <c r="I170" s="7" t="s">
        <v>47</v>
      </c>
      <c r="J170" s="7"/>
      <c r="K170" s="7"/>
      <c r="L170" s="7" t="s">
        <v>44</v>
      </c>
      <c r="M170" s="7" t="s">
        <v>78</v>
      </c>
      <c r="N170" s="7" t="s">
        <v>41</v>
      </c>
      <c r="O170" s="7" t="s">
        <v>79</v>
      </c>
      <c r="P170" s="14" t="s">
        <v>80</v>
      </c>
    </row>
    <row r="171" spans="1:16" x14ac:dyDescent="0.25">
      <c r="A171" s="69" t="s">
        <v>179</v>
      </c>
      <c r="B171" s="70"/>
      <c r="C171" s="70"/>
      <c r="D171" s="70"/>
      <c r="E171" s="7">
        <f>E166+E168+E169+E170+E167</f>
        <v>27.07</v>
      </c>
      <c r="F171" s="7">
        <f t="shared" ref="F171:P171" si="19">F166+F168+F169+F170+F167</f>
        <v>39.239999999999995</v>
      </c>
      <c r="G171" s="7">
        <f t="shared" si="19"/>
        <v>125.99</v>
      </c>
      <c r="H171" s="36">
        <f t="shared" si="19"/>
        <v>862.9</v>
      </c>
      <c r="I171" s="7">
        <f t="shared" si="19"/>
        <v>0.4</v>
      </c>
      <c r="J171" s="7">
        <f t="shared" si="19"/>
        <v>4.07</v>
      </c>
      <c r="K171" s="7">
        <f t="shared" si="19"/>
        <v>244.35</v>
      </c>
      <c r="L171" s="7">
        <f t="shared" si="19"/>
        <v>3.74</v>
      </c>
      <c r="M171" s="7">
        <f t="shared" si="19"/>
        <v>57.690000000000005</v>
      </c>
      <c r="N171" s="7">
        <f t="shared" si="19"/>
        <v>157.63999999999999</v>
      </c>
      <c r="O171" s="7">
        <f t="shared" si="19"/>
        <v>80.84</v>
      </c>
      <c r="P171" s="7">
        <f t="shared" si="19"/>
        <v>4.2299999999999995</v>
      </c>
    </row>
    <row r="172" spans="1:16" x14ac:dyDescent="0.25">
      <c r="A172" s="81" t="s">
        <v>55</v>
      </c>
      <c r="B172" s="59"/>
      <c r="C172" s="59"/>
      <c r="D172" s="60"/>
      <c r="E172" s="7">
        <f t="shared" ref="E172:P172" si="20">E164+E171</f>
        <v>48.620000000000005</v>
      </c>
      <c r="F172" s="7">
        <f t="shared" si="20"/>
        <v>52.839999999999996</v>
      </c>
      <c r="G172" s="7">
        <f t="shared" si="20"/>
        <v>199.91</v>
      </c>
      <c r="H172" s="7">
        <f t="shared" si="20"/>
        <v>1366.82</v>
      </c>
      <c r="I172" s="7">
        <f t="shared" si="20"/>
        <v>0.93</v>
      </c>
      <c r="J172" s="7">
        <f t="shared" si="20"/>
        <v>36.909999999999997</v>
      </c>
      <c r="K172" s="7">
        <f t="shared" si="20"/>
        <v>714.04</v>
      </c>
      <c r="L172" s="7">
        <f t="shared" si="20"/>
        <v>8.73</v>
      </c>
      <c r="M172" s="7">
        <f t="shared" si="20"/>
        <v>136.28</v>
      </c>
      <c r="N172" s="7">
        <f t="shared" si="20"/>
        <v>524.26</v>
      </c>
      <c r="O172" s="7">
        <f t="shared" si="20"/>
        <v>233.56</v>
      </c>
      <c r="P172" s="14">
        <f t="shared" si="20"/>
        <v>9.98</v>
      </c>
    </row>
    <row r="173" spans="1:16" x14ac:dyDescent="0.25">
      <c r="A173" s="3"/>
      <c r="B173" s="9"/>
      <c r="C173" s="9"/>
      <c r="D173" s="9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49"/>
    </row>
    <row r="174" spans="1:16" x14ac:dyDescent="0.25">
      <c r="A174" s="3"/>
      <c r="B174" s="9"/>
      <c r="C174" s="9"/>
      <c r="D174" s="9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49"/>
    </row>
    <row r="175" spans="1:16" x14ac:dyDescent="0.25">
      <c r="A175" s="3"/>
      <c r="B175" s="9"/>
      <c r="C175" s="9"/>
      <c r="D175" s="9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49"/>
    </row>
    <row r="176" spans="1:16" x14ac:dyDescent="0.25">
      <c r="A176" s="3"/>
      <c r="B176" s="9"/>
      <c r="C176" s="9"/>
      <c r="D176" s="9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49"/>
    </row>
    <row r="179" spans="1:16" x14ac:dyDescent="0.25">
      <c r="A179" s="63" t="s">
        <v>157</v>
      </c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</row>
    <row r="180" spans="1:16" x14ac:dyDescent="0.25">
      <c r="A180" s="3" t="s">
        <v>0</v>
      </c>
      <c r="B180" t="s">
        <v>139</v>
      </c>
      <c r="E180" s="8" t="s">
        <v>1</v>
      </c>
      <c r="F180" s="65" t="s">
        <v>81</v>
      </c>
      <c r="G180" s="65"/>
      <c r="H180" s="65"/>
      <c r="I180" s="66"/>
      <c r="J180" s="66"/>
      <c r="K180" s="67"/>
      <c r="L180" s="67"/>
      <c r="M180" s="67"/>
      <c r="N180" s="67"/>
      <c r="O180" s="67"/>
      <c r="P180" s="67"/>
    </row>
    <row r="181" spans="1:16" x14ac:dyDescent="0.25">
      <c r="A181" s="77"/>
      <c r="B181" s="77"/>
      <c r="C181" s="77"/>
      <c r="D181" s="68" t="s">
        <v>3</v>
      </c>
      <c r="E181" s="68"/>
      <c r="F181" s="4" t="s">
        <v>24</v>
      </c>
      <c r="I181" s="68" t="s">
        <v>5</v>
      </c>
      <c r="J181" s="68"/>
      <c r="K181" s="57" t="s">
        <v>139</v>
      </c>
      <c r="L181" s="57"/>
      <c r="M181" s="57"/>
      <c r="N181" s="57"/>
      <c r="O181" s="57"/>
      <c r="P181" s="57"/>
    </row>
    <row r="182" spans="1:16" x14ac:dyDescent="0.25">
      <c r="A182" s="84" t="s">
        <v>6</v>
      </c>
      <c r="B182" s="105" t="s">
        <v>7</v>
      </c>
      <c r="C182" s="106"/>
      <c r="D182" s="84" t="s">
        <v>8</v>
      </c>
      <c r="E182" s="86" t="s">
        <v>9</v>
      </c>
      <c r="F182" s="87"/>
      <c r="G182" s="88"/>
      <c r="H182" s="84" t="s">
        <v>10</v>
      </c>
      <c r="I182" s="86" t="s">
        <v>11</v>
      </c>
      <c r="J182" s="87"/>
      <c r="K182" s="87"/>
      <c r="L182" s="88"/>
      <c r="M182" s="86" t="s">
        <v>12</v>
      </c>
      <c r="N182" s="87"/>
      <c r="O182" s="87"/>
      <c r="P182" s="88"/>
    </row>
    <row r="183" spans="1:16" x14ac:dyDescent="0.25">
      <c r="A183" s="85"/>
      <c r="B183" s="107"/>
      <c r="C183" s="108"/>
      <c r="D183" s="85"/>
      <c r="E183" s="5" t="s">
        <v>13</v>
      </c>
      <c r="F183" s="5" t="s">
        <v>14</v>
      </c>
      <c r="G183" s="5" t="s">
        <v>15</v>
      </c>
      <c r="H183" s="85"/>
      <c r="I183" s="5" t="s">
        <v>16</v>
      </c>
      <c r="J183" s="5" t="s">
        <v>17</v>
      </c>
      <c r="K183" s="5" t="s">
        <v>18</v>
      </c>
      <c r="L183" s="5" t="s">
        <v>19</v>
      </c>
      <c r="M183" s="5" t="s">
        <v>20</v>
      </c>
      <c r="N183" s="5" t="s">
        <v>21</v>
      </c>
      <c r="O183" s="5" t="s">
        <v>22</v>
      </c>
      <c r="P183" s="47" t="s">
        <v>23</v>
      </c>
    </row>
    <row r="184" spans="1:16" x14ac:dyDescent="0.25">
      <c r="A184" s="6" t="s">
        <v>4</v>
      </c>
      <c r="B184" s="103" t="s">
        <v>24</v>
      </c>
      <c r="C184" s="104"/>
      <c r="D184" s="6" t="s">
        <v>25</v>
      </c>
      <c r="E184" s="6" t="s">
        <v>26</v>
      </c>
      <c r="F184" s="6" t="s">
        <v>27</v>
      </c>
      <c r="G184" s="6" t="s">
        <v>28</v>
      </c>
      <c r="H184" s="6" t="s">
        <v>29</v>
      </c>
      <c r="I184" s="6" t="s">
        <v>30</v>
      </c>
      <c r="J184" s="6" t="s">
        <v>31</v>
      </c>
      <c r="K184" s="6" t="s">
        <v>32</v>
      </c>
      <c r="L184" s="6" t="s">
        <v>33</v>
      </c>
      <c r="M184" s="6" t="s">
        <v>34</v>
      </c>
      <c r="N184" s="6" t="s">
        <v>35</v>
      </c>
      <c r="O184" s="6" t="s">
        <v>36</v>
      </c>
      <c r="P184" s="48" t="s">
        <v>37</v>
      </c>
    </row>
    <row r="185" spans="1:16" x14ac:dyDescent="0.25">
      <c r="A185" s="81" t="s">
        <v>38</v>
      </c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3"/>
    </row>
    <row r="186" spans="1:16" ht="27.75" customHeight="1" x14ac:dyDescent="0.25">
      <c r="A186" s="7" t="s">
        <v>158</v>
      </c>
      <c r="B186" s="54" t="s">
        <v>127</v>
      </c>
      <c r="C186" s="55"/>
      <c r="D186" s="7" t="s">
        <v>159</v>
      </c>
      <c r="E186" s="7">
        <v>21.37</v>
      </c>
      <c r="F186" s="7">
        <v>15.71</v>
      </c>
      <c r="G186" s="7">
        <v>37.19</v>
      </c>
      <c r="H186" s="7">
        <v>240</v>
      </c>
      <c r="I186" s="7">
        <v>0.39</v>
      </c>
      <c r="J186" s="7">
        <v>12.11</v>
      </c>
      <c r="K186" s="7" t="s">
        <v>69</v>
      </c>
      <c r="L186" s="7">
        <v>2.46</v>
      </c>
      <c r="M186" s="7">
        <v>53.59</v>
      </c>
      <c r="N186" s="7">
        <v>108.03</v>
      </c>
      <c r="O186" s="7">
        <v>47.52</v>
      </c>
      <c r="P186" s="14">
        <v>3.58</v>
      </c>
    </row>
    <row r="187" spans="1:16" ht="16.5" customHeight="1" x14ac:dyDescent="0.25">
      <c r="A187" s="30" t="s">
        <v>106</v>
      </c>
      <c r="B187" s="97" t="s">
        <v>107</v>
      </c>
      <c r="C187" s="97"/>
      <c r="D187" s="30" t="s">
        <v>39</v>
      </c>
      <c r="E187" s="30"/>
      <c r="F187" s="30"/>
      <c r="G187" s="30">
        <v>23.5</v>
      </c>
      <c r="H187" s="30" t="s">
        <v>108</v>
      </c>
      <c r="I187" s="30" t="s">
        <v>73</v>
      </c>
      <c r="J187" s="30" t="s">
        <v>109</v>
      </c>
      <c r="K187" s="30"/>
      <c r="L187" s="30"/>
      <c r="M187" s="30"/>
      <c r="N187" s="30"/>
      <c r="O187" s="30"/>
      <c r="P187" s="29"/>
    </row>
    <row r="188" spans="1:16" x14ac:dyDescent="0.25">
      <c r="A188" s="7">
        <v>1.1000000000000001</v>
      </c>
      <c r="B188" s="56" t="s">
        <v>166</v>
      </c>
      <c r="C188" s="56"/>
      <c r="D188" s="7" t="s">
        <v>165</v>
      </c>
      <c r="E188" s="7">
        <v>2.48</v>
      </c>
      <c r="F188" s="7">
        <v>7.55</v>
      </c>
      <c r="G188" s="7">
        <v>16.63</v>
      </c>
      <c r="H188" s="7">
        <v>144.1</v>
      </c>
      <c r="I188" s="7">
        <v>0.1</v>
      </c>
      <c r="J188" s="7"/>
      <c r="K188" s="7">
        <v>45</v>
      </c>
      <c r="L188" s="7">
        <v>0.55000000000000004</v>
      </c>
      <c r="M188" s="7">
        <v>8.4</v>
      </c>
      <c r="N188" s="7">
        <v>22.5</v>
      </c>
      <c r="O188" s="7">
        <v>4.2</v>
      </c>
      <c r="P188" s="14">
        <v>0.77</v>
      </c>
    </row>
    <row r="189" spans="1:16" x14ac:dyDescent="0.25">
      <c r="A189" s="7" t="s">
        <v>54</v>
      </c>
      <c r="B189" s="56" t="s">
        <v>59</v>
      </c>
      <c r="C189" s="56"/>
      <c r="D189" s="7" t="s">
        <v>74</v>
      </c>
      <c r="E189" s="7" t="s">
        <v>75</v>
      </c>
      <c r="F189" s="7" t="s">
        <v>73</v>
      </c>
      <c r="G189" s="7" t="s">
        <v>76</v>
      </c>
      <c r="H189" s="7" t="s">
        <v>77</v>
      </c>
      <c r="I189" s="7" t="s">
        <v>47</v>
      </c>
      <c r="J189" s="7"/>
      <c r="K189" s="7"/>
      <c r="L189" s="7" t="s">
        <v>44</v>
      </c>
      <c r="M189" s="7" t="s">
        <v>78</v>
      </c>
      <c r="N189" s="7" t="s">
        <v>41</v>
      </c>
      <c r="O189" s="7" t="s">
        <v>79</v>
      </c>
      <c r="P189" s="14" t="s">
        <v>80</v>
      </c>
    </row>
    <row r="190" spans="1:16" x14ac:dyDescent="0.25">
      <c r="A190" s="109" t="s">
        <v>167</v>
      </c>
      <c r="B190" s="110"/>
      <c r="C190" s="110"/>
      <c r="D190" s="111"/>
      <c r="E190" s="7">
        <f>E186+E187+E188+E189</f>
        <v>26.25</v>
      </c>
      <c r="F190" s="7">
        <f t="shared" ref="F190:P190" si="21">F186+F187+F188+F189</f>
        <v>23.560000000000002</v>
      </c>
      <c r="G190" s="7">
        <f t="shared" si="21"/>
        <v>91.11999999999999</v>
      </c>
      <c r="H190" s="36">
        <f t="shared" si="21"/>
        <v>545.1</v>
      </c>
      <c r="I190" s="7">
        <f t="shared" si="21"/>
        <v>0.90999999999999992</v>
      </c>
      <c r="J190" s="7">
        <f t="shared" si="21"/>
        <v>32.21</v>
      </c>
      <c r="K190" s="7">
        <f t="shared" si="21"/>
        <v>306.89999999999998</v>
      </c>
      <c r="L190" s="7">
        <f t="shared" si="21"/>
        <v>3.5199999999999996</v>
      </c>
      <c r="M190" s="7">
        <f t="shared" si="21"/>
        <v>70.69</v>
      </c>
      <c r="N190" s="7">
        <f t="shared" si="21"/>
        <v>169.53</v>
      </c>
      <c r="O190" s="7">
        <f t="shared" si="21"/>
        <v>64.320000000000007</v>
      </c>
      <c r="P190" s="14">
        <f t="shared" si="21"/>
        <v>5.25</v>
      </c>
    </row>
    <row r="191" spans="1:16" ht="0.75" hidden="1" customHeight="1" x14ac:dyDescent="0.25">
      <c r="A191" s="7" t="s">
        <v>93</v>
      </c>
      <c r="B191" s="56" t="s">
        <v>94</v>
      </c>
      <c r="C191" s="56"/>
      <c r="D191" s="7" t="s">
        <v>95</v>
      </c>
      <c r="E191" s="7" t="s">
        <v>42</v>
      </c>
      <c r="F191" s="7" t="s">
        <v>42</v>
      </c>
      <c r="G191" s="7" t="s">
        <v>96</v>
      </c>
      <c r="H191" s="7" t="s">
        <v>97</v>
      </c>
      <c r="I191" s="7" t="s">
        <v>84</v>
      </c>
      <c r="J191" s="7" t="s">
        <v>98</v>
      </c>
      <c r="K191" s="7" t="s">
        <v>99</v>
      </c>
      <c r="L191" s="7" t="s">
        <v>100</v>
      </c>
      <c r="M191" s="7" t="s">
        <v>61</v>
      </c>
      <c r="N191" s="7" t="s">
        <v>101</v>
      </c>
      <c r="O191" s="7" t="s">
        <v>102</v>
      </c>
      <c r="P191" s="14" t="s">
        <v>103</v>
      </c>
    </row>
    <row r="192" spans="1:16" x14ac:dyDescent="0.25">
      <c r="A192" s="81" t="s">
        <v>45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3"/>
    </row>
    <row r="193" spans="1:16" ht="15" customHeight="1" x14ac:dyDescent="0.25">
      <c r="A193" s="33">
        <v>25.27</v>
      </c>
      <c r="B193" s="101" t="s">
        <v>189</v>
      </c>
      <c r="C193" s="102"/>
      <c r="D193" s="33">
        <v>100</v>
      </c>
      <c r="E193" s="33">
        <v>1.87</v>
      </c>
      <c r="F193" s="33">
        <v>8.42</v>
      </c>
      <c r="G193" s="33">
        <v>10.97</v>
      </c>
      <c r="H193" s="33">
        <v>126.99</v>
      </c>
      <c r="I193" s="33">
        <v>0.02</v>
      </c>
      <c r="J193" s="33">
        <v>12.47</v>
      </c>
      <c r="K193" s="33">
        <v>2.4900000000000002</v>
      </c>
      <c r="L193" s="33">
        <v>3.78</v>
      </c>
      <c r="M193" s="33">
        <v>49.82</v>
      </c>
      <c r="N193" s="33">
        <v>53.79</v>
      </c>
      <c r="O193" s="33">
        <v>27.65</v>
      </c>
      <c r="P193" s="50">
        <v>1.77</v>
      </c>
    </row>
    <row r="194" spans="1:16" x14ac:dyDescent="0.25">
      <c r="A194" s="7">
        <v>53.05</v>
      </c>
      <c r="B194" s="56" t="s">
        <v>114</v>
      </c>
      <c r="C194" s="56"/>
      <c r="D194" s="7" t="s">
        <v>136</v>
      </c>
      <c r="E194" s="7">
        <v>1.7</v>
      </c>
      <c r="F194" s="7">
        <v>5.6</v>
      </c>
      <c r="G194" s="7">
        <v>8.4</v>
      </c>
      <c r="H194" s="7">
        <v>91</v>
      </c>
      <c r="I194" s="7">
        <v>0.05</v>
      </c>
      <c r="J194" s="7">
        <v>0.04</v>
      </c>
      <c r="K194" s="7">
        <v>213.1</v>
      </c>
      <c r="L194" s="7">
        <v>1.93</v>
      </c>
      <c r="M194" s="7">
        <v>31.82</v>
      </c>
      <c r="N194" s="7">
        <v>50.38</v>
      </c>
      <c r="O194" s="7">
        <v>19.09</v>
      </c>
      <c r="P194" s="14">
        <v>0.7</v>
      </c>
    </row>
    <row r="195" spans="1:16" x14ac:dyDescent="0.25">
      <c r="A195" s="7">
        <v>97.65</v>
      </c>
      <c r="B195" s="56" t="s">
        <v>137</v>
      </c>
      <c r="C195" s="56"/>
      <c r="D195" s="7">
        <v>200</v>
      </c>
      <c r="E195" s="7">
        <v>12.74</v>
      </c>
      <c r="F195" s="7">
        <v>15.52</v>
      </c>
      <c r="G195" s="7">
        <v>23.48</v>
      </c>
      <c r="H195" s="7">
        <v>284.94</v>
      </c>
      <c r="I195" s="7">
        <v>0.2</v>
      </c>
      <c r="J195" s="7">
        <v>29.49</v>
      </c>
      <c r="K195" s="7">
        <v>13.61</v>
      </c>
      <c r="L195" s="7">
        <v>3.31</v>
      </c>
      <c r="M195" s="7">
        <v>26.51</v>
      </c>
      <c r="N195" s="7">
        <v>185.83</v>
      </c>
      <c r="O195" s="7">
        <v>45.92</v>
      </c>
      <c r="P195" s="14">
        <v>2.82</v>
      </c>
    </row>
    <row r="196" spans="1:16" x14ac:dyDescent="0.25">
      <c r="A196" s="7">
        <v>289</v>
      </c>
      <c r="B196" s="54" t="s">
        <v>130</v>
      </c>
      <c r="C196" s="55"/>
      <c r="D196" s="7">
        <v>200</v>
      </c>
      <c r="E196" s="7">
        <v>3.6</v>
      </c>
      <c r="F196" s="7">
        <v>3.3</v>
      </c>
      <c r="G196" s="7">
        <v>13.7</v>
      </c>
      <c r="H196" s="7">
        <v>98</v>
      </c>
      <c r="I196" s="7">
        <v>0.04</v>
      </c>
      <c r="J196" s="7">
        <v>1.3</v>
      </c>
      <c r="K196" s="7">
        <v>22.12</v>
      </c>
      <c r="L196" s="7">
        <v>0.01</v>
      </c>
      <c r="M196" s="7">
        <v>108.57</v>
      </c>
      <c r="N196" s="7">
        <v>116.2</v>
      </c>
      <c r="O196" s="7">
        <v>31</v>
      </c>
      <c r="P196" s="14">
        <v>1.01</v>
      </c>
    </row>
    <row r="197" spans="1:16" ht="29.25" customHeight="1" x14ac:dyDescent="0.25">
      <c r="A197" s="7">
        <v>420.02</v>
      </c>
      <c r="B197" s="54" t="s">
        <v>57</v>
      </c>
      <c r="C197" s="55"/>
      <c r="D197" s="7">
        <v>40</v>
      </c>
      <c r="E197" s="7">
        <v>3.2</v>
      </c>
      <c r="F197" s="7">
        <v>0.4</v>
      </c>
      <c r="G197" s="7">
        <v>22</v>
      </c>
      <c r="H197" s="7">
        <v>104</v>
      </c>
      <c r="I197" s="7">
        <v>0.14000000000000001</v>
      </c>
      <c r="J197" s="7"/>
      <c r="K197" s="7"/>
      <c r="L197" s="7">
        <v>0.6</v>
      </c>
      <c r="M197" s="7">
        <v>8</v>
      </c>
      <c r="N197" s="7">
        <v>26</v>
      </c>
      <c r="O197" s="7">
        <v>5.6</v>
      </c>
      <c r="P197" s="14">
        <v>1</v>
      </c>
    </row>
    <row r="198" spans="1:16" x14ac:dyDescent="0.25">
      <c r="A198" s="7" t="s">
        <v>54</v>
      </c>
      <c r="B198" s="56" t="s">
        <v>59</v>
      </c>
      <c r="C198" s="56"/>
      <c r="D198" s="7" t="s">
        <v>74</v>
      </c>
      <c r="E198" s="7" t="s">
        <v>75</v>
      </c>
      <c r="F198" s="7" t="s">
        <v>73</v>
      </c>
      <c r="G198" s="7" t="s">
        <v>76</v>
      </c>
      <c r="H198" s="7" t="s">
        <v>77</v>
      </c>
      <c r="I198" s="7" t="s">
        <v>47</v>
      </c>
      <c r="J198" s="7"/>
      <c r="K198" s="7"/>
      <c r="L198" s="7" t="s">
        <v>44</v>
      </c>
      <c r="M198" s="7" t="s">
        <v>78</v>
      </c>
      <c r="N198" s="7" t="s">
        <v>41</v>
      </c>
      <c r="O198" s="7" t="s">
        <v>79</v>
      </c>
      <c r="P198" s="14" t="s">
        <v>80</v>
      </c>
    </row>
    <row r="199" spans="1:16" x14ac:dyDescent="0.25">
      <c r="A199" s="109" t="s">
        <v>177</v>
      </c>
      <c r="B199" s="110"/>
      <c r="C199" s="110"/>
      <c r="D199" s="111"/>
      <c r="E199" s="11">
        <f>E193+E194+E195+E196+E197+E198</f>
        <v>25.51</v>
      </c>
      <c r="F199" s="11">
        <f t="shared" ref="F199:P199" si="22">F193+F194+F195+F196+F197+F198</f>
        <v>33.539999999999992</v>
      </c>
      <c r="G199" s="11">
        <f t="shared" si="22"/>
        <v>92.35</v>
      </c>
      <c r="H199" s="32">
        <f t="shared" si="22"/>
        <v>770.93000000000006</v>
      </c>
      <c r="I199" s="11">
        <f t="shared" si="22"/>
        <v>0.57000000000000006</v>
      </c>
      <c r="J199" s="11">
        <f t="shared" si="22"/>
        <v>43.3</v>
      </c>
      <c r="K199" s="11">
        <f t="shared" si="22"/>
        <v>251.32</v>
      </c>
      <c r="L199" s="11">
        <f t="shared" si="22"/>
        <v>10.139999999999999</v>
      </c>
      <c r="M199" s="11">
        <f t="shared" si="22"/>
        <v>233.42</v>
      </c>
      <c r="N199" s="11">
        <f t="shared" si="22"/>
        <v>471.2</v>
      </c>
      <c r="O199" s="11">
        <f t="shared" si="22"/>
        <v>141.85999999999999</v>
      </c>
      <c r="P199" s="15">
        <f t="shared" si="22"/>
        <v>8.1999999999999993</v>
      </c>
    </row>
    <row r="200" spans="1:16" x14ac:dyDescent="0.25">
      <c r="A200" s="58" t="s">
        <v>55</v>
      </c>
      <c r="B200" s="59"/>
      <c r="C200" s="59"/>
      <c r="D200" s="60"/>
      <c r="E200" s="7">
        <f t="shared" ref="E200:P200" si="23">E190+E199</f>
        <v>51.760000000000005</v>
      </c>
      <c r="F200" s="7">
        <f t="shared" si="23"/>
        <v>57.099999999999994</v>
      </c>
      <c r="G200" s="7">
        <f t="shared" si="23"/>
        <v>183.46999999999997</v>
      </c>
      <c r="H200" s="7">
        <f t="shared" si="23"/>
        <v>1316.0300000000002</v>
      </c>
      <c r="I200" s="7">
        <f t="shared" si="23"/>
        <v>1.48</v>
      </c>
      <c r="J200" s="7">
        <f t="shared" si="23"/>
        <v>75.509999999999991</v>
      </c>
      <c r="K200" s="7">
        <f t="shared" si="23"/>
        <v>558.22</v>
      </c>
      <c r="L200" s="7">
        <f t="shared" si="23"/>
        <v>13.659999999999998</v>
      </c>
      <c r="M200" s="7">
        <f t="shared" si="23"/>
        <v>304.11</v>
      </c>
      <c r="N200" s="7">
        <f t="shared" si="23"/>
        <v>640.73</v>
      </c>
      <c r="O200" s="7">
        <f t="shared" si="23"/>
        <v>206.18</v>
      </c>
      <c r="P200" s="14">
        <f t="shared" si="23"/>
        <v>13.45</v>
      </c>
    </row>
    <row r="203" spans="1:16" x14ac:dyDescent="0.25">
      <c r="A203" s="63" t="s">
        <v>169</v>
      </c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</row>
    <row r="204" spans="1:16" x14ac:dyDescent="0.25">
      <c r="A204" s="3" t="s">
        <v>0</v>
      </c>
      <c r="B204" t="s">
        <v>139</v>
      </c>
      <c r="E204" s="8" t="s">
        <v>1</v>
      </c>
      <c r="F204" s="65" t="s">
        <v>92</v>
      </c>
      <c r="G204" s="57"/>
      <c r="H204" s="57"/>
      <c r="I204" s="66"/>
      <c r="J204" s="66"/>
      <c r="K204" s="67"/>
      <c r="L204" s="67"/>
      <c r="M204" s="67"/>
      <c r="N204" s="67"/>
      <c r="O204" s="67"/>
      <c r="P204" s="67"/>
    </row>
    <row r="205" spans="1:16" x14ac:dyDescent="0.25">
      <c r="A205" s="77"/>
      <c r="B205" s="77"/>
      <c r="C205" s="77"/>
      <c r="D205" s="68" t="s">
        <v>3</v>
      </c>
      <c r="E205" s="68"/>
      <c r="F205" s="4" t="s">
        <v>24</v>
      </c>
      <c r="I205" s="66" t="s">
        <v>5</v>
      </c>
      <c r="J205" s="66"/>
      <c r="K205" s="57" t="s">
        <v>139</v>
      </c>
      <c r="L205" s="57"/>
      <c r="M205" s="57"/>
      <c r="N205" s="57"/>
      <c r="O205" s="57"/>
      <c r="P205" s="57"/>
    </row>
    <row r="206" spans="1:16" x14ac:dyDescent="0.25">
      <c r="A206" s="71" t="s">
        <v>6</v>
      </c>
      <c r="B206" s="71" t="s">
        <v>7</v>
      </c>
      <c r="C206" s="71"/>
      <c r="D206" s="71" t="s">
        <v>8</v>
      </c>
      <c r="E206" s="71" t="s">
        <v>9</v>
      </c>
      <c r="F206" s="71"/>
      <c r="G206" s="71"/>
      <c r="H206" s="71" t="s">
        <v>10</v>
      </c>
      <c r="I206" s="71" t="s">
        <v>11</v>
      </c>
      <c r="J206" s="71"/>
      <c r="K206" s="71"/>
      <c r="L206" s="71"/>
      <c r="M206" s="71" t="s">
        <v>12</v>
      </c>
      <c r="N206" s="71"/>
      <c r="O206" s="71"/>
      <c r="P206" s="71"/>
    </row>
    <row r="207" spans="1:16" x14ac:dyDescent="0.25">
      <c r="A207" s="71"/>
      <c r="B207" s="71"/>
      <c r="C207" s="71"/>
      <c r="D207" s="71"/>
      <c r="E207" s="5" t="s">
        <v>13</v>
      </c>
      <c r="F207" s="5" t="s">
        <v>14</v>
      </c>
      <c r="G207" s="5" t="s">
        <v>15</v>
      </c>
      <c r="H207" s="71"/>
      <c r="I207" s="5" t="s">
        <v>16</v>
      </c>
      <c r="J207" s="5" t="s">
        <v>17</v>
      </c>
      <c r="K207" s="5" t="s">
        <v>18</v>
      </c>
      <c r="L207" s="5" t="s">
        <v>19</v>
      </c>
      <c r="M207" s="5" t="s">
        <v>20</v>
      </c>
      <c r="N207" s="5" t="s">
        <v>21</v>
      </c>
      <c r="O207" s="5" t="s">
        <v>22</v>
      </c>
      <c r="P207" s="47" t="s">
        <v>23</v>
      </c>
    </row>
    <row r="208" spans="1:16" x14ac:dyDescent="0.25">
      <c r="A208" s="6" t="s">
        <v>4</v>
      </c>
      <c r="B208" s="99" t="s">
        <v>24</v>
      </c>
      <c r="C208" s="99"/>
      <c r="D208" s="6" t="s">
        <v>25</v>
      </c>
      <c r="E208" s="6" t="s">
        <v>26</v>
      </c>
      <c r="F208" s="6" t="s">
        <v>27</v>
      </c>
      <c r="G208" s="6" t="s">
        <v>28</v>
      </c>
      <c r="H208" s="6" t="s">
        <v>29</v>
      </c>
      <c r="I208" s="6" t="s">
        <v>30</v>
      </c>
      <c r="J208" s="6" t="s">
        <v>31</v>
      </c>
      <c r="K208" s="6" t="s">
        <v>32</v>
      </c>
      <c r="L208" s="6" t="s">
        <v>33</v>
      </c>
      <c r="M208" s="6" t="s">
        <v>34</v>
      </c>
      <c r="N208" s="6" t="s">
        <v>35</v>
      </c>
      <c r="O208" s="6" t="s">
        <v>36</v>
      </c>
      <c r="P208" s="48" t="s">
        <v>37</v>
      </c>
    </row>
    <row r="209" spans="1:16" x14ac:dyDescent="0.25">
      <c r="A209" s="81" t="s">
        <v>38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3"/>
    </row>
    <row r="210" spans="1:16" ht="15" customHeight="1" x14ac:dyDescent="0.25">
      <c r="A210" s="11">
        <v>506.25</v>
      </c>
      <c r="B210" s="54" t="s">
        <v>133</v>
      </c>
      <c r="C210" s="55"/>
      <c r="D210" s="7" t="s">
        <v>140</v>
      </c>
      <c r="E210" s="11">
        <v>8.76</v>
      </c>
      <c r="F210" s="11">
        <v>12.21</v>
      </c>
      <c r="G210" s="11">
        <v>8.85</v>
      </c>
      <c r="H210" s="11">
        <v>180.64</v>
      </c>
      <c r="I210" s="11">
        <v>0.08</v>
      </c>
      <c r="J210" s="7">
        <v>4.16</v>
      </c>
      <c r="K210" s="11">
        <v>62.64</v>
      </c>
      <c r="L210" s="11">
        <v>2.85</v>
      </c>
      <c r="M210" s="11">
        <v>31.69</v>
      </c>
      <c r="N210" s="11">
        <v>105.2</v>
      </c>
      <c r="O210" s="13">
        <v>17.510000000000002</v>
      </c>
      <c r="P210" s="15">
        <v>1.57</v>
      </c>
    </row>
    <row r="211" spans="1:16" x14ac:dyDescent="0.25">
      <c r="A211" s="7">
        <v>211.06</v>
      </c>
      <c r="B211" s="56" t="s">
        <v>118</v>
      </c>
      <c r="C211" s="56"/>
      <c r="D211" s="7" t="s">
        <v>138</v>
      </c>
      <c r="E211" s="7">
        <v>6.97</v>
      </c>
      <c r="F211" s="7">
        <v>4.4400000000000004</v>
      </c>
      <c r="G211" s="7">
        <v>44.48</v>
      </c>
      <c r="H211" s="7">
        <v>245.99</v>
      </c>
      <c r="I211" s="7">
        <v>0.11</v>
      </c>
      <c r="J211" s="7"/>
      <c r="K211" s="7">
        <v>22.5</v>
      </c>
      <c r="L211" s="7">
        <v>1</v>
      </c>
      <c r="M211" s="7">
        <v>18.32</v>
      </c>
      <c r="N211" s="7">
        <v>56.31</v>
      </c>
      <c r="O211" s="7">
        <v>10.39</v>
      </c>
      <c r="P211" s="14">
        <v>1.06</v>
      </c>
    </row>
    <row r="212" spans="1:16" ht="15" customHeight="1" x14ac:dyDescent="0.25">
      <c r="A212" s="7" t="s">
        <v>83</v>
      </c>
      <c r="B212" s="56" t="s">
        <v>70</v>
      </c>
      <c r="C212" s="56"/>
      <c r="D212" s="7" t="s">
        <v>39</v>
      </c>
      <c r="E212" s="7"/>
      <c r="F212" s="7"/>
      <c r="G212" s="7" t="s">
        <v>71</v>
      </c>
      <c r="H212" s="7" t="s">
        <v>72</v>
      </c>
      <c r="I212" s="7"/>
      <c r="J212" s="7"/>
      <c r="K212" s="7"/>
      <c r="L212" s="7"/>
      <c r="M212" s="7" t="s">
        <v>73</v>
      </c>
      <c r="N212" s="7"/>
      <c r="O212" s="7"/>
      <c r="P212" s="14" t="s">
        <v>67</v>
      </c>
    </row>
    <row r="213" spans="1:16" ht="30.75" customHeight="1" x14ac:dyDescent="0.25">
      <c r="A213" s="7" t="s">
        <v>85</v>
      </c>
      <c r="B213" s="56" t="s">
        <v>57</v>
      </c>
      <c r="C213" s="56"/>
      <c r="D213" s="7" t="s">
        <v>74</v>
      </c>
      <c r="E213" s="7" t="s">
        <v>75</v>
      </c>
      <c r="F213" s="7" t="s">
        <v>73</v>
      </c>
      <c r="G213" s="7" t="s">
        <v>86</v>
      </c>
      <c r="H213" s="7" t="s">
        <v>87</v>
      </c>
      <c r="I213" s="7" t="s">
        <v>53</v>
      </c>
      <c r="J213" s="7"/>
      <c r="K213" s="7"/>
      <c r="L213" s="7" t="s">
        <v>88</v>
      </c>
      <c r="M213" s="7" t="s">
        <v>28</v>
      </c>
      <c r="N213" s="7" t="s">
        <v>89</v>
      </c>
      <c r="O213" s="7" t="s">
        <v>90</v>
      </c>
      <c r="P213" s="14" t="s">
        <v>43</v>
      </c>
    </row>
    <row r="214" spans="1:16" x14ac:dyDescent="0.25">
      <c r="A214" s="7" t="s">
        <v>54</v>
      </c>
      <c r="B214" s="56" t="s">
        <v>59</v>
      </c>
      <c r="C214" s="56"/>
      <c r="D214" s="7" t="s">
        <v>74</v>
      </c>
      <c r="E214" s="7" t="s">
        <v>75</v>
      </c>
      <c r="F214" s="7" t="s">
        <v>73</v>
      </c>
      <c r="G214" s="7" t="s">
        <v>76</v>
      </c>
      <c r="H214" s="7" t="s">
        <v>77</v>
      </c>
      <c r="I214" s="7" t="s">
        <v>47</v>
      </c>
      <c r="J214" s="7"/>
      <c r="K214" s="7"/>
      <c r="L214" s="7" t="s">
        <v>44</v>
      </c>
      <c r="M214" s="7" t="s">
        <v>78</v>
      </c>
      <c r="N214" s="7" t="s">
        <v>41</v>
      </c>
      <c r="O214" s="7" t="s">
        <v>79</v>
      </c>
      <c r="P214" s="14" t="s">
        <v>80</v>
      </c>
    </row>
    <row r="215" spans="1:16" x14ac:dyDescent="0.25">
      <c r="A215" s="109" t="s">
        <v>160</v>
      </c>
      <c r="B215" s="110"/>
      <c r="C215" s="110"/>
      <c r="D215" s="111"/>
      <c r="E215" s="13">
        <f>E210+E211+E212+E213+E214</f>
        <v>20.529999999999998</v>
      </c>
      <c r="F215" s="13">
        <f t="shared" ref="F215:P215" si="24">F210+F211+F212+F213+F214</f>
        <v>17.250000000000004</v>
      </c>
      <c r="G215" s="13">
        <f t="shared" si="24"/>
        <v>93.61</v>
      </c>
      <c r="H215" s="38">
        <f t="shared" si="24"/>
        <v>610.53</v>
      </c>
      <c r="I215" s="13">
        <f t="shared" si="24"/>
        <v>0.41000000000000003</v>
      </c>
      <c r="J215" s="13">
        <f t="shared" si="24"/>
        <v>4.16</v>
      </c>
      <c r="K215" s="13">
        <f t="shared" si="24"/>
        <v>85.14</v>
      </c>
      <c r="L215" s="13">
        <f t="shared" si="24"/>
        <v>4.8099999999999996</v>
      </c>
      <c r="M215" s="13">
        <f t="shared" si="24"/>
        <v>65.010000000000005</v>
      </c>
      <c r="N215" s="13">
        <f t="shared" si="24"/>
        <v>220.01</v>
      </c>
      <c r="O215" s="13">
        <f t="shared" si="24"/>
        <v>44.7</v>
      </c>
      <c r="P215" s="51">
        <f t="shared" si="24"/>
        <v>4.3099999999999996</v>
      </c>
    </row>
    <row r="216" spans="1:16" x14ac:dyDescent="0.25">
      <c r="A216" s="81" t="s">
        <v>45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3"/>
    </row>
    <row r="217" spans="1:16" x14ac:dyDescent="0.25">
      <c r="A217" s="7">
        <v>56.13</v>
      </c>
      <c r="B217" s="56" t="s">
        <v>105</v>
      </c>
      <c r="C217" s="56"/>
      <c r="D217" s="7" t="s">
        <v>136</v>
      </c>
      <c r="E217" s="7">
        <v>1.7</v>
      </c>
      <c r="F217" s="7">
        <v>5</v>
      </c>
      <c r="G217" s="7">
        <v>11.6</v>
      </c>
      <c r="H217" s="7">
        <v>97</v>
      </c>
      <c r="I217" s="7">
        <v>0.06</v>
      </c>
      <c r="J217" s="7">
        <v>19.89</v>
      </c>
      <c r="K217" s="7">
        <v>221.7</v>
      </c>
      <c r="L217" s="7">
        <v>1.96</v>
      </c>
      <c r="M217" s="7">
        <v>45.28</v>
      </c>
      <c r="N217" s="7">
        <v>54.52</v>
      </c>
      <c r="O217" s="7">
        <v>24.42</v>
      </c>
      <c r="P217" s="14">
        <v>1.1299999999999999</v>
      </c>
    </row>
    <row r="218" spans="1:16" ht="15" customHeight="1" x14ac:dyDescent="0.25">
      <c r="A218" s="12">
        <v>80.62</v>
      </c>
      <c r="B218" s="98" t="s">
        <v>128</v>
      </c>
      <c r="C218" s="98"/>
      <c r="D218" s="19" t="s">
        <v>149</v>
      </c>
      <c r="E218" s="12">
        <v>10.18</v>
      </c>
      <c r="F218" s="12">
        <v>7.78</v>
      </c>
      <c r="G218" s="12">
        <v>2.17</v>
      </c>
      <c r="H218" s="12">
        <v>119.99</v>
      </c>
      <c r="I218" s="12">
        <v>0.08</v>
      </c>
      <c r="J218" s="12">
        <v>30.04</v>
      </c>
      <c r="K218" s="12">
        <v>446.15</v>
      </c>
      <c r="L218" s="12">
        <v>3.46</v>
      </c>
      <c r="M218" s="12">
        <v>45.28</v>
      </c>
      <c r="N218" s="12">
        <v>164.48</v>
      </c>
      <c r="O218" s="12">
        <v>43.48</v>
      </c>
      <c r="P218" s="44">
        <v>0.73</v>
      </c>
    </row>
    <row r="219" spans="1:16" x14ac:dyDescent="0.25">
      <c r="A219" s="11">
        <v>497.03</v>
      </c>
      <c r="B219" s="56" t="s">
        <v>112</v>
      </c>
      <c r="C219" s="56"/>
      <c r="D219" s="7" t="s">
        <v>141</v>
      </c>
      <c r="E219" s="11">
        <v>10.85</v>
      </c>
      <c r="F219" s="11">
        <v>7.18</v>
      </c>
      <c r="G219" s="11">
        <v>49</v>
      </c>
      <c r="H219" s="11">
        <v>303.55</v>
      </c>
      <c r="I219" s="11">
        <v>0.37</v>
      </c>
      <c r="J219" s="7"/>
      <c r="K219" s="11">
        <v>23.93</v>
      </c>
      <c r="L219" s="11">
        <v>0.62</v>
      </c>
      <c r="M219" s="11">
        <v>22.1</v>
      </c>
      <c r="N219" s="11">
        <v>214.27</v>
      </c>
      <c r="O219" s="13">
        <v>142.97999999999999</v>
      </c>
      <c r="P219" s="15">
        <v>4.82</v>
      </c>
    </row>
    <row r="220" spans="1:16" ht="15" customHeight="1" x14ac:dyDescent="0.25">
      <c r="A220" s="7">
        <v>294.01</v>
      </c>
      <c r="B220" s="56" t="s">
        <v>122</v>
      </c>
      <c r="C220" s="56"/>
      <c r="D220" s="7" t="s">
        <v>39</v>
      </c>
      <c r="E220" s="7">
        <v>0.16</v>
      </c>
      <c r="F220" s="7">
        <v>0.16</v>
      </c>
      <c r="G220" s="7">
        <v>18.89</v>
      </c>
      <c r="H220" s="7">
        <v>68</v>
      </c>
      <c r="I220" s="7">
        <v>0.01</v>
      </c>
      <c r="J220" s="7">
        <v>4</v>
      </c>
      <c r="K220" s="7">
        <v>2</v>
      </c>
      <c r="L220" s="7">
        <v>0.08</v>
      </c>
      <c r="M220" s="7">
        <v>6.85</v>
      </c>
      <c r="N220" s="7">
        <v>4.4000000000000004</v>
      </c>
      <c r="O220" s="7">
        <v>3.6</v>
      </c>
      <c r="P220" s="14">
        <v>0.93</v>
      </c>
    </row>
    <row r="221" spans="1:16" ht="29.25" customHeight="1" x14ac:dyDescent="0.25">
      <c r="A221" s="7">
        <v>420.02</v>
      </c>
      <c r="B221" s="54" t="s">
        <v>57</v>
      </c>
      <c r="C221" s="55"/>
      <c r="D221" s="7">
        <v>40</v>
      </c>
      <c r="E221" s="7">
        <v>3.2</v>
      </c>
      <c r="F221" s="7">
        <v>0.4</v>
      </c>
      <c r="G221" s="7">
        <v>22</v>
      </c>
      <c r="H221" s="7">
        <v>104</v>
      </c>
      <c r="I221" s="7">
        <v>0.14000000000000001</v>
      </c>
      <c r="J221" s="7"/>
      <c r="K221" s="7"/>
      <c r="L221" s="7">
        <v>0.6</v>
      </c>
      <c r="M221" s="7">
        <v>8</v>
      </c>
      <c r="N221" s="7">
        <v>26</v>
      </c>
      <c r="O221" s="7">
        <v>5.6</v>
      </c>
      <c r="P221" s="14">
        <v>1</v>
      </c>
    </row>
    <row r="222" spans="1:16" ht="15" customHeight="1" x14ac:dyDescent="0.25">
      <c r="A222" s="7">
        <v>421.11</v>
      </c>
      <c r="B222" s="54" t="s">
        <v>110</v>
      </c>
      <c r="C222" s="55"/>
      <c r="D222" s="7">
        <v>40</v>
      </c>
      <c r="E222" s="7">
        <v>3.2</v>
      </c>
      <c r="F222" s="7">
        <v>0.4</v>
      </c>
      <c r="G222" s="7">
        <v>18.399999999999999</v>
      </c>
      <c r="H222" s="7">
        <v>88</v>
      </c>
      <c r="I222" s="7">
        <v>0.16</v>
      </c>
      <c r="J222" s="7"/>
      <c r="K222" s="7"/>
      <c r="L222" s="7">
        <v>0.68</v>
      </c>
      <c r="M222" s="7">
        <v>11.6</v>
      </c>
      <c r="N222" s="7">
        <v>52</v>
      </c>
      <c r="O222" s="7">
        <v>16.8</v>
      </c>
      <c r="P222" s="14">
        <v>1.2</v>
      </c>
    </row>
    <row r="223" spans="1:16" x14ac:dyDescent="0.25">
      <c r="A223" s="109" t="s">
        <v>194</v>
      </c>
      <c r="B223" s="110"/>
      <c r="C223" s="110"/>
      <c r="D223" s="111"/>
      <c r="E223" s="11">
        <f>E217+E218+E219+E220+E221+E222</f>
        <v>29.289999999999996</v>
      </c>
      <c r="F223" s="11">
        <f t="shared" ref="F223:P223" si="25">F217+F218+F219+F220+F221+F222</f>
        <v>20.919999999999998</v>
      </c>
      <c r="G223" s="11">
        <f t="shared" si="25"/>
        <v>122.06</v>
      </c>
      <c r="H223" s="32">
        <f t="shared" si="25"/>
        <v>780.54</v>
      </c>
      <c r="I223" s="11">
        <f t="shared" si="25"/>
        <v>0.82000000000000006</v>
      </c>
      <c r="J223" s="11">
        <f t="shared" si="25"/>
        <v>53.93</v>
      </c>
      <c r="K223" s="11">
        <f t="shared" si="25"/>
        <v>693.77999999999986</v>
      </c>
      <c r="L223" s="11">
        <f t="shared" si="25"/>
        <v>7.3999999999999995</v>
      </c>
      <c r="M223" s="11">
        <f t="shared" si="25"/>
        <v>139.10999999999999</v>
      </c>
      <c r="N223" s="11">
        <f t="shared" si="25"/>
        <v>515.66999999999996</v>
      </c>
      <c r="O223" s="11">
        <f t="shared" si="25"/>
        <v>236.88</v>
      </c>
      <c r="P223" s="15">
        <f t="shared" si="25"/>
        <v>9.8099999999999987</v>
      </c>
    </row>
    <row r="224" spans="1:16" x14ac:dyDescent="0.25">
      <c r="A224" s="58" t="s">
        <v>55</v>
      </c>
      <c r="B224" s="59"/>
      <c r="C224" s="59"/>
      <c r="D224" s="60"/>
      <c r="E224" s="7">
        <f t="shared" ref="E224:P224" si="26">E215+E223</f>
        <v>49.819999999999993</v>
      </c>
      <c r="F224" s="7">
        <f t="shared" si="26"/>
        <v>38.17</v>
      </c>
      <c r="G224" s="7">
        <f t="shared" si="26"/>
        <v>215.67000000000002</v>
      </c>
      <c r="H224" s="7">
        <f t="shared" si="26"/>
        <v>1391.07</v>
      </c>
      <c r="I224" s="7">
        <f t="shared" si="26"/>
        <v>1.23</v>
      </c>
      <c r="J224" s="7">
        <f t="shared" si="26"/>
        <v>58.09</v>
      </c>
      <c r="K224" s="7">
        <f t="shared" si="26"/>
        <v>778.91999999999985</v>
      </c>
      <c r="L224" s="7">
        <f t="shared" si="26"/>
        <v>12.209999999999999</v>
      </c>
      <c r="M224" s="7">
        <f t="shared" si="26"/>
        <v>204.12</v>
      </c>
      <c r="N224" s="7">
        <f t="shared" si="26"/>
        <v>735.68</v>
      </c>
      <c r="O224" s="7">
        <f t="shared" si="26"/>
        <v>281.58</v>
      </c>
      <c r="P224" s="14">
        <f t="shared" si="26"/>
        <v>14.119999999999997</v>
      </c>
    </row>
    <row r="225" spans="1:16" x14ac:dyDescent="0.25">
      <c r="A225" s="9"/>
      <c r="B225" s="9"/>
      <c r="C225" s="9"/>
      <c r="D225" s="9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49"/>
    </row>
    <row r="226" spans="1:16" x14ac:dyDescent="0.25">
      <c r="A226" s="9"/>
      <c r="B226" s="9"/>
      <c r="C226" s="9"/>
      <c r="D226" s="9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49"/>
    </row>
    <row r="227" spans="1:16" x14ac:dyDescent="0.25">
      <c r="A227" s="9"/>
      <c r="B227" s="9"/>
      <c r="C227" s="9"/>
      <c r="D227" s="9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49"/>
    </row>
    <row r="228" spans="1:16" x14ac:dyDescent="0.2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46"/>
    </row>
    <row r="229" spans="1:16" x14ac:dyDescent="0.25">
      <c r="A229" s="63" t="s">
        <v>170</v>
      </c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</row>
    <row r="230" spans="1:16" x14ac:dyDescent="0.25">
      <c r="A230" s="3" t="s">
        <v>0</v>
      </c>
      <c r="B230" t="s">
        <v>139</v>
      </c>
      <c r="E230" s="8" t="s">
        <v>1</v>
      </c>
      <c r="F230" s="65" t="s">
        <v>111</v>
      </c>
      <c r="G230" s="65"/>
      <c r="H230" s="65"/>
      <c r="I230" s="66"/>
      <c r="J230" s="66"/>
      <c r="K230" s="67"/>
      <c r="L230" s="67"/>
      <c r="M230" s="67"/>
      <c r="N230" s="67"/>
      <c r="O230" s="67"/>
      <c r="P230" s="67"/>
    </row>
    <row r="231" spans="1:16" x14ac:dyDescent="0.25">
      <c r="A231" s="77"/>
      <c r="B231" s="77"/>
      <c r="C231" s="77"/>
      <c r="D231" s="68" t="s">
        <v>3</v>
      </c>
      <c r="E231" s="68"/>
      <c r="F231" s="4" t="s">
        <v>24</v>
      </c>
      <c r="I231" s="68" t="s">
        <v>5</v>
      </c>
      <c r="J231" s="68"/>
      <c r="K231" s="57" t="s">
        <v>139</v>
      </c>
      <c r="L231" s="57"/>
      <c r="M231" s="57"/>
      <c r="N231" s="57"/>
      <c r="O231" s="57"/>
      <c r="P231" s="57"/>
    </row>
    <row r="232" spans="1:16" x14ac:dyDescent="0.25">
      <c r="A232" s="84" t="s">
        <v>6</v>
      </c>
      <c r="B232" s="105" t="s">
        <v>7</v>
      </c>
      <c r="C232" s="106"/>
      <c r="D232" s="84" t="s">
        <v>8</v>
      </c>
      <c r="E232" s="86" t="s">
        <v>9</v>
      </c>
      <c r="F232" s="87"/>
      <c r="G232" s="88"/>
      <c r="H232" s="84" t="s">
        <v>10</v>
      </c>
      <c r="I232" s="86" t="s">
        <v>11</v>
      </c>
      <c r="J232" s="87"/>
      <c r="K232" s="87"/>
      <c r="L232" s="88"/>
      <c r="M232" s="86" t="s">
        <v>12</v>
      </c>
      <c r="N232" s="87"/>
      <c r="O232" s="87"/>
      <c r="P232" s="88"/>
    </row>
    <row r="233" spans="1:16" x14ac:dyDescent="0.25">
      <c r="A233" s="85"/>
      <c r="B233" s="107"/>
      <c r="C233" s="108"/>
      <c r="D233" s="85"/>
      <c r="E233" s="5" t="s">
        <v>13</v>
      </c>
      <c r="F233" s="5" t="s">
        <v>14</v>
      </c>
      <c r="G233" s="5" t="s">
        <v>15</v>
      </c>
      <c r="H233" s="85"/>
      <c r="I233" s="5" t="s">
        <v>16</v>
      </c>
      <c r="J233" s="5" t="s">
        <v>17</v>
      </c>
      <c r="K233" s="5" t="s">
        <v>18</v>
      </c>
      <c r="L233" s="5" t="s">
        <v>19</v>
      </c>
      <c r="M233" s="5" t="s">
        <v>20</v>
      </c>
      <c r="N233" s="5" t="s">
        <v>21</v>
      </c>
      <c r="O233" s="5" t="s">
        <v>22</v>
      </c>
      <c r="P233" s="47" t="s">
        <v>23</v>
      </c>
    </row>
    <row r="234" spans="1:16" x14ac:dyDescent="0.25">
      <c r="A234" s="6" t="s">
        <v>4</v>
      </c>
      <c r="B234" s="103" t="s">
        <v>24</v>
      </c>
      <c r="C234" s="104"/>
      <c r="D234" s="6" t="s">
        <v>25</v>
      </c>
      <c r="E234" s="6" t="s">
        <v>26</v>
      </c>
      <c r="F234" s="6" t="s">
        <v>27</v>
      </c>
      <c r="G234" s="6" t="s">
        <v>28</v>
      </c>
      <c r="H234" s="6" t="s">
        <v>29</v>
      </c>
      <c r="I234" s="6" t="s">
        <v>30</v>
      </c>
      <c r="J234" s="6" t="s">
        <v>31</v>
      </c>
      <c r="K234" s="6" t="s">
        <v>32</v>
      </c>
      <c r="L234" s="6" t="s">
        <v>33</v>
      </c>
      <c r="M234" s="6" t="s">
        <v>34</v>
      </c>
      <c r="N234" s="6" t="s">
        <v>35</v>
      </c>
      <c r="O234" s="6" t="s">
        <v>36</v>
      </c>
      <c r="P234" s="48" t="s">
        <v>37</v>
      </c>
    </row>
    <row r="235" spans="1:16" ht="14.25" customHeight="1" x14ac:dyDescent="0.25">
      <c r="A235" s="81" t="s">
        <v>38</v>
      </c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3"/>
    </row>
    <row r="236" spans="1:16" ht="15" customHeight="1" x14ac:dyDescent="0.25">
      <c r="A236" s="7">
        <v>493.21</v>
      </c>
      <c r="B236" s="54" t="s">
        <v>116</v>
      </c>
      <c r="C236" s="55"/>
      <c r="D236" s="7" t="s">
        <v>123</v>
      </c>
      <c r="E236" s="7">
        <v>6.51</v>
      </c>
      <c r="F236" s="7">
        <v>11.37</v>
      </c>
      <c r="G236" s="7">
        <v>35.11</v>
      </c>
      <c r="H236" s="7">
        <v>245</v>
      </c>
      <c r="I236" s="7">
        <v>0.14000000000000001</v>
      </c>
      <c r="J236" s="7">
        <v>1.34</v>
      </c>
      <c r="K236" s="7">
        <v>68.3</v>
      </c>
      <c r="L236" s="7">
        <v>0.22</v>
      </c>
      <c r="M236" s="7">
        <v>136.75</v>
      </c>
      <c r="N236" s="7">
        <v>166.48</v>
      </c>
      <c r="O236" s="7">
        <v>39.270000000000003</v>
      </c>
      <c r="P236" s="14">
        <v>0.87</v>
      </c>
    </row>
    <row r="237" spans="1:16" ht="15" customHeight="1" x14ac:dyDescent="0.25">
      <c r="A237" s="7">
        <v>293</v>
      </c>
      <c r="B237" s="56" t="s">
        <v>121</v>
      </c>
      <c r="C237" s="56"/>
      <c r="D237" s="7" t="s">
        <v>39</v>
      </c>
      <c r="E237" s="7">
        <v>0.44</v>
      </c>
      <c r="F237" s="7">
        <v>0.09</v>
      </c>
      <c r="G237" s="7">
        <v>32.92</v>
      </c>
      <c r="H237" s="7">
        <v>128.6</v>
      </c>
      <c r="I237" s="7"/>
      <c r="J237" s="7"/>
      <c r="K237" s="7"/>
      <c r="L237" s="7"/>
      <c r="M237" s="7">
        <v>0.6</v>
      </c>
      <c r="N237" s="7"/>
      <c r="O237" s="7"/>
      <c r="P237" s="14">
        <v>0.06</v>
      </c>
    </row>
    <row r="238" spans="1:16" ht="16.5" customHeight="1" x14ac:dyDescent="0.25">
      <c r="A238" s="7">
        <v>38</v>
      </c>
      <c r="B238" s="16" t="s">
        <v>94</v>
      </c>
      <c r="C238" s="17"/>
      <c r="D238" s="7">
        <v>100</v>
      </c>
      <c r="E238" s="7">
        <v>0.4</v>
      </c>
      <c r="F238" s="7">
        <v>0.4</v>
      </c>
      <c r="G238" s="7">
        <v>9.8000000000000007</v>
      </c>
      <c r="H238" s="7">
        <v>47</v>
      </c>
      <c r="I238" s="7">
        <v>0.03</v>
      </c>
      <c r="J238" s="7">
        <v>10</v>
      </c>
      <c r="K238" s="7"/>
      <c r="L238" s="7">
        <v>0.2</v>
      </c>
      <c r="M238" s="7">
        <v>16</v>
      </c>
      <c r="N238" s="7">
        <v>11</v>
      </c>
      <c r="O238" s="7">
        <v>9</v>
      </c>
      <c r="P238" s="14">
        <v>2.2000000000000002</v>
      </c>
    </row>
    <row r="239" spans="1:16" ht="29.25" customHeight="1" x14ac:dyDescent="0.25">
      <c r="A239" s="7">
        <v>420.02</v>
      </c>
      <c r="B239" s="54" t="s">
        <v>57</v>
      </c>
      <c r="C239" s="55"/>
      <c r="D239" s="7">
        <v>40</v>
      </c>
      <c r="E239" s="7">
        <v>3.2</v>
      </c>
      <c r="F239" s="7">
        <v>0.4</v>
      </c>
      <c r="G239" s="7">
        <v>22</v>
      </c>
      <c r="H239" s="7">
        <v>104</v>
      </c>
      <c r="I239" s="7">
        <v>0.14000000000000001</v>
      </c>
      <c r="J239" s="7"/>
      <c r="K239" s="7"/>
      <c r="L239" s="7">
        <v>0.6</v>
      </c>
      <c r="M239" s="7">
        <v>8</v>
      </c>
      <c r="N239" s="7">
        <v>26</v>
      </c>
      <c r="O239" s="7">
        <v>5.6</v>
      </c>
      <c r="P239" s="14">
        <v>1</v>
      </c>
    </row>
    <row r="240" spans="1:16" x14ac:dyDescent="0.25">
      <c r="A240" s="109" t="s">
        <v>160</v>
      </c>
      <c r="B240" s="110"/>
      <c r="C240" s="110"/>
      <c r="D240" s="111"/>
      <c r="E240" s="11">
        <f>E236+E237+E238+E239</f>
        <v>10.55</v>
      </c>
      <c r="F240" s="11">
        <f t="shared" ref="F240:P240" si="27">F236+F237+F238+F239</f>
        <v>12.26</v>
      </c>
      <c r="G240" s="11">
        <f t="shared" si="27"/>
        <v>99.83</v>
      </c>
      <c r="H240" s="32">
        <f t="shared" si="27"/>
        <v>524.6</v>
      </c>
      <c r="I240" s="11">
        <f t="shared" si="27"/>
        <v>0.31000000000000005</v>
      </c>
      <c r="J240" s="11">
        <f t="shared" si="27"/>
        <v>11.34</v>
      </c>
      <c r="K240" s="11">
        <f t="shared" si="27"/>
        <v>68.3</v>
      </c>
      <c r="L240" s="11">
        <f t="shared" si="27"/>
        <v>1.02</v>
      </c>
      <c r="M240" s="11">
        <f t="shared" si="27"/>
        <v>161.35</v>
      </c>
      <c r="N240" s="11">
        <f t="shared" si="27"/>
        <v>203.48</v>
      </c>
      <c r="O240" s="11">
        <f t="shared" si="27"/>
        <v>53.870000000000005</v>
      </c>
      <c r="P240" s="15">
        <f t="shared" si="27"/>
        <v>4.13</v>
      </c>
    </row>
    <row r="241" spans="1:16" x14ac:dyDescent="0.25">
      <c r="A241" s="81" t="s">
        <v>45</v>
      </c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3"/>
    </row>
    <row r="242" spans="1:16" x14ac:dyDescent="0.25">
      <c r="A242" s="7" t="s">
        <v>185</v>
      </c>
      <c r="B242" s="56" t="s">
        <v>186</v>
      </c>
      <c r="C242" s="56"/>
      <c r="D242" s="7">
        <v>100</v>
      </c>
      <c r="E242" s="7">
        <v>1.6</v>
      </c>
      <c r="F242" s="7">
        <v>4.5999999999999996</v>
      </c>
      <c r="G242" s="7">
        <v>11.1</v>
      </c>
      <c r="H242" s="7">
        <v>90</v>
      </c>
      <c r="I242" s="7">
        <v>0.03</v>
      </c>
      <c r="J242" s="7">
        <v>11.1</v>
      </c>
      <c r="K242" s="7">
        <v>2.4900000000000002</v>
      </c>
      <c r="L242" s="7">
        <v>1.87</v>
      </c>
      <c r="M242" s="7">
        <v>38.53</v>
      </c>
      <c r="N242" s="7">
        <v>26.55</v>
      </c>
      <c r="O242" s="7">
        <v>19.68</v>
      </c>
      <c r="P242" s="14">
        <v>0.96</v>
      </c>
    </row>
    <row r="243" spans="1:16" x14ac:dyDescent="0.25">
      <c r="A243" s="7">
        <v>65.11</v>
      </c>
      <c r="B243" s="56" t="s">
        <v>134</v>
      </c>
      <c r="C243" s="56"/>
      <c r="D243" s="7">
        <v>250</v>
      </c>
      <c r="E243" s="7">
        <v>2.5299999999999998</v>
      </c>
      <c r="F243" s="7">
        <v>3.06</v>
      </c>
      <c r="G243" s="7">
        <v>15.37</v>
      </c>
      <c r="H243" s="7">
        <v>99.38</v>
      </c>
      <c r="I243" s="7">
        <v>0.11</v>
      </c>
      <c r="J243" s="7">
        <v>11.5</v>
      </c>
      <c r="K243" s="7">
        <v>201.7</v>
      </c>
      <c r="L243" s="7">
        <v>1.29</v>
      </c>
      <c r="M243" s="7">
        <v>20.16</v>
      </c>
      <c r="N243" s="7">
        <v>70.150000000000006</v>
      </c>
      <c r="O243" s="7">
        <v>37.14</v>
      </c>
      <c r="P243" s="14">
        <v>1.33</v>
      </c>
    </row>
    <row r="244" spans="1:16" x14ac:dyDescent="0.25">
      <c r="A244" s="7">
        <v>131.81</v>
      </c>
      <c r="B244" s="56" t="s">
        <v>113</v>
      </c>
      <c r="C244" s="56"/>
      <c r="D244" s="7" t="s">
        <v>39</v>
      </c>
      <c r="E244" s="7" t="s">
        <v>150</v>
      </c>
      <c r="F244" s="7">
        <v>18.5</v>
      </c>
      <c r="G244" s="7">
        <v>30.3</v>
      </c>
      <c r="H244" s="7">
        <v>296</v>
      </c>
      <c r="I244" s="7" t="s">
        <v>47</v>
      </c>
      <c r="J244" s="7">
        <v>4.4000000000000004</v>
      </c>
      <c r="K244" s="7" t="s">
        <v>151</v>
      </c>
      <c r="L244" s="7">
        <v>3.58</v>
      </c>
      <c r="M244" s="7">
        <v>24.9</v>
      </c>
      <c r="N244" s="7">
        <v>203.05</v>
      </c>
      <c r="O244" s="7">
        <v>46.98</v>
      </c>
      <c r="P244" s="14">
        <v>1.67</v>
      </c>
    </row>
    <row r="245" spans="1:16" ht="16.5" customHeight="1" x14ac:dyDescent="0.25">
      <c r="A245" s="30" t="s">
        <v>106</v>
      </c>
      <c r="B245" s="97" t="s">
        <v>107</v>
      </c>
      <c r="C245" s="97"/>
      <c r="D245" s="30" t="s">
        <v>39</v>
      </c>
      <c r="E245" s="30"/>
      <c r="F245" s="30"/>
      <c r="G245" s="30">
        <v>23.5</v>
      </c>
      <c r="H245" s="30" t="s">
        <v>108</v>
      </c>
      <c r="I245" s="30" t="s">
        <v>73</v>
      </c>
      <c r="J245" s="30" t="s">
        <v>109</v>
      </c>
      <c r="K245" s="30"/>
      <c r="L245" s="30"/>
      <c r="M245" s="30"/>
      <c r="N245" s="30"/>
      <c r="O245" s="30"/>
      <c r="P245" s="29"/>
    </row>
    <row r="246" spans="1:16" ht="29.25" customHeight="1" x14ac:dyDescent="0.25">
      <c r="A246" s="7">
        <v>420.02</v>
      </c>
      <c r="B246" s="54" t="s">
        <v>57</v>
      </c>
      <c r="C246" s="55"/>
      <c r="D246" s="7">
        <v>40</v>
      </c>
      <c r="E246" s="7">
        <v>3.2</v>
      </c>
      <c r="F246" s="7">
        <v>0.4</v>
      </c>
      <c r="G246" s="7">
        <v>22</v>
      </c>
      <c r="H246" s="7">
        <v>104</v>
      </c>
      <c r="I246" s="7">
        <v>0.14000000000000001</v>
      </c>
      <c r="J246" s="7"/>
      <c r="K246" s="7"/>
      <c r="L246" s="7">
        <v>0.6</v>
      </c>
      <c r="M246" s="7">
        <v>8</v>
      </c>
      <c r="N246" s="7">
        <v>26</v>
      </c>
      <c r="O246" s="7">
        <v>5.6</v>
      </c>
      <c r="P246" s="14">
        <v>1</v>
      </c>
    </row>
    <row r="247" spans="1:16" ht="15" customHeight="1" x14ac:dyDescent="0.25">
      <c r="A247" s="7">
        <v>421.11</v>
      </c>
      <c r="B247" s="54" t="s">
        <v>110</v>
      </c>
      <c r="C247" s="55"/>
      <c r="D247" s="7">
        <v>40</v>
      </c>
      <c r="E247" s="7">
        <v>3.2</v>
      </c>
      <c r="F247" s="7">
        <v>0.4</v>
      </c>
      <c r="G247" s="7">
        <v>18.399999999999999</v>
      </c>
      <c r="H247" s="7">
        <v>120</v>
      </c>
      <c r="I247" s="7">
        <v>0.16</v>
      </c>
      <c r="J247" s="7"/>
      <c r="K247" s="7"/>
      <c r="L247" s="7">
        <v>0.68</v>
      </c>
      <c r="M247" s="7">
        <v>11.6</v>
      </c>
      <c r="N247" s="7">
        <v>52</v>
      </c>
      <c r="O247" s="7">
        <v>16.8</v>
      </c>
      <c r="P247" s="14">
        <v>1.2</v>
      </c>
    </row>
    <row r="248" spans="1:16" x14ac:dyDescent="0.25">
      <c r="A248" s="109" t="s">
        <v>180</v>
      </c>
      <c r="B248" s="110"/>
      <c r="C248" s="110"/>
      <c r="D248" s="111"/>
      <c r="E248" s="11">
        <f>E242+E243+E244+E245+E246+E247</f>
        <v>27.429999999999996</v>
      </c>
      <c r="F248" s="11">
        <f t="shared" ref="F248:P248" si="28">F242+F243+F244+F245+F246+F247</f>
        <v>26.959999999999997</v>
      </c>
      <c r="G248" s="11">
        <f t="shared" si="28"/>
        <v>120.66999999999999</v>
      </c>
      <c r="H248" s="32">
        <f t="shared" si="28"/>
        <v>804.38</v>
      </c>
      <c r="I248" s="11">
        <f t="shared" si="28"/>
        <v>0.8600000000000001</v>
      </c>
      <c r="J248" s="11">
        <f t="shared" si="28"/>
        <v>47.1</v>
      </c>
      <c r="K248" s="11">
        <f t="shared" si="28"/>
        <v>479.79</v>
      </c>
      <c r="L248" s="11">
        <f t="shared" si="28"/>
        <v>8.02</v>
      </c>
      <c r="M248" s="11">
        <f t="shared" si="28"/>
        <v>103.19</v>
      </c>
      <c r="N248" s="11">
        <f t="shared" si="28"/>
        <v>377.75</v>
      </c>
      <c r="O248" s="11">
        <f t="shared" si="28"/>
        <v>126.19999999999999</v>
      </c>
      <c r="P248" s="15">
        <f t="shared" si="28"/>
        <v>6.16</v>
      </c>
    </row>
    <row r="249" spans="1:16" x14ac:dyDescent="0.25">
      <c r="A249" s="58" t="s">
        <v>55</v>
      </c>
      <c r="B249" s="59"/>
      <c r="C249" s="59"/>
      <c r="D249" s="60"/>
      <c r="E249" s="7">
        <f t="shared" ref="E249:P249" si="29">E240+E248</f>
        <v>37.979999999999997</v>
      </c>
      <c r="F249" s="7">
        <f t="shared" si="29"/>
        <v>39.22</v>
      </c>
      <c r="G249" s="7">
        <f t="shared" si="29"/>
        <v>220.5</v>
      </c>
      <c r="H249" s="7">
        <f t="shared" si="29"/>
        <v>1328.98</v>
      </c>
      <c r="I249" s="7">
        <f t="shared" si="29"/>
        <v>1.1700000000000002</v>
      </c>
      <c r="J249" s="7">
        <f t="shared" si="29"/>
        <v>58.44</v>
      </c>
      <c r="K249" s="7">
        <f t="shared" si="29"/>
        <v>548.09</v>
      </c>
      <c r="L249" s="7">
        <f t="shared" si="29"/>
        <v>9.0399999999999991</v>
      </c>
      <c r="M249" s="7">
        <f t="shared" si="29"/>
        <v>264.53999999999996</v>
      </c>
      <c r="N249" s="7">
        <f t="shared" si="29"/>
        <v>581.23</v>
      </c>
      <c r="O249" s="7">
        <f t="shared" si="29"/>
        <v>180.07</v>
      </c>
      <c r="P249" s="14">
        <f t="shared" si="29"/>
        <v>10.29</v>
      </c>
    </row>
    <row r="250" spans="1:16" x14ac:dyDescent="0.25">
      <c r="A250" s="58" t="s">
        <v>117</v>
      </c>
      <c r="B250" s="59"/>
      <c r="C250" s="59"/>
      <c r="D250" s="60"/>
      <c r="E250" s="11">
        <f t="shared" ref="E250:P250" si="30">E23+E45+E69+E94+E127+E149+E172+E200+E224+E249</f>
        <v>463.18</v>
      </c>
      <c r="F250" s="11">
        <f t="shared" si="30"/>
        <v>444.63</v>
      </c>
      <c r="G250" s="11">
        <f t="shared" si="30"/>
        <v>2096.5600000000004</v>
      </c>
      <c r="H250" s="11">
        <f t="shared" si="30"/>
        <v>13716.029999999999</v>
      </c>
      <c r="I250" s="11">
        <f t="shared" si="30"/>
        <v>10.930000000000001</v>
      </c>
      <c r="J250" s="11">
        <f t="shared" si="30"/>
        <v>683.48</v>
      </c>
      <c r="K250" s="11">
        <f t="shared" si="30"/>
        <v>5314.47</v>
      </c>
      <c r="L250" s="11">
        <f t="shared" si="30"/>
        <v>98.41</v>
      </c>
      <c r="M250" s="11">
        <f t="shared" si="30"/>
        <v>2443.66</v>
      </c>
      <c r="N250" s="11">
        <f t="shared" si="30"/>
        <v>5891.2000000000007</v>
      </c>
      <c r="O250" s="11">
        <f t="shared" si="30"/>
        <v>1958.35</v>
      </c>
      <c r="P250" s="15">
        <f t="shared" si="30"/>
        <v>117.35</v>
      </c>
    </row>
    <row r="251" spans="1:16" x14ac:dyDescent="0.25">
      <c r="A251" s="58" t="s">
        <v>117</v>
      </c>
      <c r="B251" s="59"/>
      <c r="C251" s="59"/>
      <c r="D251" s="60"/>
      <c r="E251" s="7">
        <f t="shared" ref="E251:P251" si="31">E250/10</f>
        <v>46.317999999999998</v>
      </c>
      <c r="F251" s="7">
        <f t="shared" si="31"/>
        <v>44.463000000000001</v>
      </c>
      <c r="G251" s="7">
        <f t="shared" si="31"/>
        <v>209.65600000000003</v>
      </c>
      <c r="H251" s="7">
        <f t="shared" si="31"/>
        <v>1371.6029999999998</v>
      </c>
      <c r="I251" s="7">
        <f t="shared" si="31"/>
        <v>1.0930000000000002</v>
      </c>
      <c r="J251" s="7">
        <f t="shared" si="31"/>
        <v>68.347999999999999</v>
      </c>
      <c r="K251" s="7">
        <f t="shared" si="31"/>
        <v>531.447</v>
      </c>
      <c r="L251" s="7">
        <f t="shared" si="31"/>
        <v>9.8409999999999993</v>
      </c>
      <c r="M251" s="7">
        <f t="shared" si="31"/>
        <v>244.36599999999999</v>
      </c>
      <c r="N251" s="7">
        <f t="shared" si="31"/>
        <v>589.12000000000012</v>
      </c>
      <c r="O251" s="7">
        <f t="shared" si="31"/>
        <v>195.83499999999998</v>
      </c>
      <c r="P251" s="14">
        <f t="shared" si="31"/>
        <v>11.734999999999999</v>
      </c>
    </row>
    <row r="252" spans="1:16" x14ac:dyDescent="0.25">
      <c r="A252" s="81" t="s">
        <v>135</v>
      </c>
      <c r="B252" s="82"/>
      <c r="C252" s="82"/>
      <c r="D252" s="83"/>
      <c r="E252" s="14"/>
      <c r="F252" s="14"/>
      <c r="G252" s="14"/>
      <c r="H252" s="15">
        <f>H14+H36+H60+H85+H118+H140+H164+H190+H215+H240</f>
        <v>5656.5300000000007</v>
      </c>
      <c r="I252" s="14"/>
      <c r="J252" s="14"/>
      <c r="K252" s="14"/>
      <c r="L252" s="14"/>
      <c r="M252" s="14"/>
      <c r="N252" s="14"/>
      <c r="O252" s="14"/>
      <c r="P252" s="14"/>
    </row>
    <row r="253" spans="1:16" x14ac:dyDescent="0.25">
      <c r="A253" s="81" t="s">
        <v>201</v>
      </c>
      <c r="B253" s="82"/>
      <c r="C253" s="82"/>
      <c r="D253" s="83"/>
      <c r="E253" s="14"/>
      <c r="F253" s="14"/>
      <c r="G253" s="14"/>
      <c r="H253" s="15">
        <f>H22+H44+H68+H93+H126+H148+H171+H199+H223+H248</f>
        <v>8059.5</v>
      </c>
      <c r="I253" s="14"/>
      <c r="J253" s="14"/>
      <c r="K253" s="14"/>
      <c r="L253" s="14"/>
      <c r="M253" s="14"/>
      <c r="N253" s="14"/>
      <c r="O253" s="14"/>
      <c r="P253" s="14"/>
    </row>
  </sheetData>
  <mergeCells count="4410">
    <mergeCell ref="A252:D252"/>
    <mergeCell ref="A253:D253"/>
    <mergeCell ref="B63:C63"/>
    <mergeCell ref="B65:C65"/>
    <mergeCell ref="B66:C66"/>
    <mergeCell ref="B67:C67"/>
    <mergeCell ref="A68:D68"/>
    <mergeCell ref="D231:E231"/>
    <mergeCell ref="B184:C184"/>
    <mergeCell ref="A185:P185"/>
    <mergeCell ref="A205:C205"/>
    <mergeCell ref="D205:E205"/>
    <mergeCell ref="I205:J205"/>
    <mergeCell ref="K205:P205"/>
    <mergeCell ref="B196:C196"/>
    <mergeCell ref="B189:C189"/>
    <mergeCell ref="A190:D190"/>
    <mergeCell ref="B83:C83"/>
    <mergeCell ref="A229:P229"/>
    <mergeCell ref="F230:H230"/>
    <mergeCell ref="I230:J230"/>
    <mergeCell ref="B244:C244"/>
    <mergeCell ref="A155:A156"/>
    <mergeCell ref="B155:C156"/>
    <mergeCell ref="D155:D156"/>
    <mergeCell ref="E155:G155"/>
    <mergeCell ref="H155:H156"/>
    <mergeCell ref="I155:L155"/>
    <mergeCell ref="B211:C211"/>
    <mergeCell ref="D182:D183"/>
    <mergeCell ref="A249:D249"/>
    <mergeCell ref="A250:D250"/>
    <mergeCell ref="A251:D251"/>
    <mergeCell ref="B167:C167"/>
    <mergeCell ref="B246:C246"/>
    <mergeCell ref="B247:C247"/>
    <mergeCell ref="A248:D248"/>
    <mergeCell ref="B193:C193"/>
    <mergeCell ref="B169:C169"/>
    <mergeCell ref="B170:C170"/>
    <mergeCell ref="B245:C245"/>
    <mergeCell ref="A235:P235"/>
    <mergeCell ref="B237:C237"/>
    <mergeCell ref="A232:A233"/>
    <mergeCell ref="B232:C233"/>
    <mergeCell ref="D232:D233"/>
    <mergeCell ref="E232:G232"/>
    <mergeCell ref="H232:H233"/>
    <mergeCell ref="I232:L232"/>
    <mergeCell ref="B242:C242"/>
    <mergeCell ref="M232:P232"/>
    <mergeCell ref="B234:C234"/>
    <mergeCell ref="A215:D215"/>
    <mergeCell ref="A216:P216"/>
    <mergeCell ref="B243:C243"/>
    <mergeCell ref="B239:C239"/>
    <mergeCell ref="B218:C218"/>
    <mergeCell ref="A240:D240"/>
    <mergeCell ref="I206:L206"/>
    <mergeCell ref="A241:P241"/>
    <mergeCell ref="I231:J231"/>
    <mergeCell ref="B212:C212"/>
    <mergeCell ref="B197:C197"/>
    <mergeCell ref="K230:P230"/>
    <mergeCell ref="WYK86:WYZ86"/>
    <mergeCell ref="WZA86:WZP86"/>
    <mergeCell ref="WZQ86:XAF86"/>
    <mergeCell ref="XAG86:XAV86"/>
    <mergeCell ref="XAW86:XBL86"/>
    <mergeCell ref="XBM86:XCB86"/>
    <mergeCell ref="XCC86:XCR86"/>
    <mergeCell ref="XCS86:XDH86"/>
    <mergeCell ref="XDI86:XDX86"/>
    <mergeCell ref="XDY86:XEN86"/>
    <mergeCell ref="XEO86:XFD86"/>
    <mergeCell ref="WNY86:WON86"/>
    <mergeCell ref="WOO86:WPD86"/>
    <mergeCell ref="WPE86:WPT86"/>
    <mergeCell ref="WPU86:WQJ86"/>
    <mergeCell ref="WQK86:WQZ86"/>
    <mergeCell ref="WRA86:WRP86"/>
    <mergeCell ref="WRQ86:WSF86"/>
    <mergeCell ref="WSG86:WSV86"/>
    <mergeCell ref="WSW86:WTL86"/>
    <mergeCell ref="WTM86:WUB86"/>
    <mergeCell ref="WUC86:WUR86"/>
    <mergeCell ref="WUS86:WVH86"/>
    <mergeCell ref="WVI86:WVX86"/>
    <mergeCell ref="WVY86:WWN86"/>
    <mergeCell ref="WWO86:WXD86"/>
    <mergeCell ref="WXE86:WXT86"/>
    <mergeCell ref="WXU86:WYJ86"/>
    <mergeCell ref="WLM86:WMB86"/>
    <mergeCell ref="WMC86:WMR86"/>
    <mergeCell ref="VIO86:VJD86"/>
    <mergeCell ref="VJE86:VJT86"/>
    <mergeCell ref="VJU86:VKJ86"/>
    <mergeCell ref="VKK86:VKZ86"/>
    <mergeCell ref="VLA86:VLP86"/>
    <mergeCell ref="VLQ86:VMF86"/>
    <mergeCell ref="VMG86:VMV86"/>
    <mergeCell ref="VMW86:VNL86"/>
    <mergeCell ref="VNM86:VOB86"/>
    <mergeCell ref="VOC86:VOR86"/>
    <mergeCell ref="VOS86:VPH86"/>
    <mergeCell ref="VPI86:VPX86"/>
    <mergeCell ref="VPY86:VQN86"/>
    <mergeCell ref="VQO86:VRD86"/>
    <mergeCell ref="VRE86:VRT86"/>
    <mergeCell ref="VRU86:VSJ86"/>
    <mergeCell ref="VSK86:VSZ86"/>
    <mergeCell ref="WMS86:WNH86"/>
    <mergeCell ref="WNI86:WNX86"/>
    <mergeCell ref="VTA86:VTP86"/>
    <mergeCell ref="VTQ86:VUF86"/>
    <mergeCell ref="VUG86:VUV86"/>
    <mergeCell ref="VUW86:VVL86"/>
    <mergeCell ref="VVM86:VWB86"/>
    <mergeCell ref="VWC86:VWR86"/>
    <mergeCell ref="VWS86:VXH86"/>
    <mergeCell ref="VXI86:VXX86"/>
    <mergeCell ref="VXY86:VYN86"/>
    <mergeCell ref="VYO86:VZD86"/>
    <mergeCell ref="VZE86:VZT86"/>
    <mergeCell ref="VZU86:WAJ86"/>
    <mergeCell ref="WAK86:WAZ86"/>
    <mergeCell ref="WBA86:WBP86"/>
    <mergeCell ref="WBQ86:WCF86"/>
    <mergeCell ref="WCG86:WCV86"/>
    <mergeCell ref="WCW86:WDL86"/>
    <mergeCell ref="WDM86:WEB86"/>
    <mergeCell ref="WEC86:WER86"/>
    <mergeCell ref="WES86:WFH86"/>
    <mergeCell ref="WFI86:WFX86"/>
    <mergeCell ref="WFY86:WGN86"/>
    <mergeCell ref="WGO86:WHD86"/>
    <mergeCell ref="WHE86:WHT86"/>
    <mergeCell ref="WHU86:WIJ86"/>
    <mergeCell ref="WIK86:WIZ86"/>
    <mergeCell ref="WJA86:WJP86"/>
    <mergeCell ref="WJQ86:WKF86"/>
    <mergeCell ref="WKG86:WKV86"/>
    <mergeCell ref="WKW86:WLL86"/>
    <mergeCell ref="UYC86:UYR86"/>
    <mergeCell ref="UYS86:UZH86"/>
    <mergeCell ref="UZI86:UZX86"/>
    <mergeCell ref="UZY86:VAN86"/>
    <mergeCell ref="VAO86:VBD86"/>
    <mergeCell ref="VBE86:VBT86"/>
    <mergeCell ref="VBU86:VCJ86"/>
    <mergeCell ref="VCK86:VCZ86"/>
    <mergeCell ref="VDA86:VDP86"/>
    <mergeCell ref="VDQ86:VEF86"/>
    <mergeCell ref="VEG86:VEV86"/>
    <mergeCell ref="VEW86:VFL86"/>
    <mergeCell ref="VFM86:VGB86"/>
    <mergeCell ref="VGC86:VGR86"/>
    <mergeCell ref="VGS86:VHH86"/>
    <mergeCell ref="VHI86:VHX86"/>
    <mergeCell ref="VHY86:VIN86"/>
    <mergeCell ref="UNQ86:UOF86"/>
    <mergeCell ref="UOG86:UOV86"/>
    <mergeCell ref="UOW86:UPL86"/>
    <mergeCell ref="UPM86:UQB86"/>
    <mergeCell ref="UQC86:UQR86"/>
    <mergeCell ref="UQS86:URH86"/>
    <mergeCell ref="URI86:URX86"/>
    <mergeCell ref="URY86:USN86"/>
    <mergeCell ref="USO86:UTD86"/>
    <mergeCell ref="UTE86:UTT86"/>
    <mergeCell ref="UTU86:UUJ86"/>
    <mergeCell ref="UUK86:UUZ86"/>
    <mergeCell ref="UVA86:UVP86"/>
    <mergeCell ref="UVQ86:UWF86"/>
    <mergeCell ref="UWG86:UWV86"/>
    <mergeCell ref="UWW86:UXL86"/>
    <mergeCell ref="UXM86:UYB86"/>
    <mergeCell ref="UDE86:UDT86"/>
    <mergeCell ref="UDU86:UEJ86"/>
    <mergeCell ref="UEK86:UEZ86"/>
    <mergeCell ref="UFA86:UFP86"/>
    <mergeCell ref="UFQ86:UGF86"/>
    <mergeCell ref="UGG86:UGV86"/>
    <mergeCell ref="UGW86:UHL86"/>
    <mergeCell ref="UHM86:UIB86"/>
    <mergeCell ref="UIC86:UIR86"/>
    <mergeCell ref="UIS86:UJH86"/>
    <mergeCell ref="UJI86:UJX86"/>
    <mergeCell ref="UJY86:UKN86"/>
    <mergeCell ref="UKO86:ULD86"/>
    <mergeCell ref="ULE86:ULT86"/>
    <mergeCell ref="ULU86:UMJ86"/>
    <mergeCell ref="UMK86:UMZ86"/>
    <mergeCell ref="UNA86:UNP86"/>
    <mergeCell ref="TSS86:TTH86"/>
    <mergeCell ref="TTI86:TTX86"/>
    <mergeCell ref="TTY86:TUN86"/>
    <mergeCell ref="TUO86:TVD86"/>
    <mergeCell ref="TVE86:TVT86"/>
    <mergeCell ref="TVU86:TWJ86"/>
    <mergeCell ref="TWK86:TWZ86"/>
    <mergeCell ref="TXA86:TXP86"/>
    <mergeCell ref="TXQ86:TYF86"/>
    <mergeCell ref="TYG86:TYV86"/>
    <mergeCell ref="TYW86:TZL86"/>
    <mergeCell ref="TZM86:UAB86"/>
    <mergeCell ref="UAC86:UAR86"/>
    <mergeCell ref="UAS86:UBH86"/>
    <mergeCell ref="UBI86:UBX86"/>
    <mergeCell ref="UBY86:UCN86"/>
    <mergeCell ref="UCO86:UDD86"/>
    <mergeCell ref="TIG86:TIV86"/>
    <mergeCell ref="TIW86:TJL86"/>
    <mergeCell ref="TJM86:TKB86"/>
    <mergeCell ref="TKC86:TKR86"/>
    <mergeCell ref="TKS86:TLH86"/>
    <mergeCell ref="TLI86:TLX86"/>
    <mergeCell ref="TLY86:TMN86"/>
    <mergeCell ref="TMO86:TND86"/>
    <mergeCell ref="TNE86:TNT86"/>
    <mergeCell ref="TNU86:TOJ86"/>
    <mergeCell ref="TOK86:TOZ86"/>
    <mergeCell ref="TPA86:TPP86"/>
    <mergeCell ref="TPQ86:TQF86"/>
    <mergeCell ref="TQG86:TQV86"/>
    <mergeCell ref="TQW86:TRL86"/>
    <mergeCell ref="TRM86:TSB86"/>
    <mergeCell ref="TSC86:TSR86"/>
    <mergeCell ref="SXU86:SYJ86"/>
    <mergeCell ref="SYK86:SYZ86"/>
    <mergeCell ref="SZA86:SZP86"/>
    <mergeCell ref="SZQ86:TAF86"/>
    <mergeCell ref="TAG86:TAV86"/>
    <mergeCell ref="TAW86:TBL86"/>
    <mergeCell ref="TBM86:TCB86"/>
    <mergeCell ref="TCC86:TCR86"/>
    <mergeCell ref="TCS86:TDH86"/>
    <mergeCell ref="TDI86:TDX86"/>
    <mergeCell ref="TDY86:TEN86"/>
    <mergeCell ref="TEO86:TFD86"/>
    <mergeCell ref="TFE86:TFT86"/>
    <mergeCell ref="TFU86:TGJ86"/>
    <mergeCell ref="TGK86:TGZ86"/>
    <mergeCell ref="THA86:THP86"/>
    <mergeCell ref="THQ86:TIF86"/>
    <mergeCell ref="SNI86:SNX86"/>
    <mergeCell ref="SNY86:SON86"/>
    <mergeCell ref="SOO86:SPD86"/>
    <mergeCell ref="SPE86:SPT86"/>
    <mergeCell ref="SPU86:SQJ86"/>
    <mergeCell ref="SQK86:SQZ86"/>
    <mergeCell ref="SRA86:SRP86"/>
    <mergeCell ref="SRQ86:SSF86"/>
    <mergeCell ref="SSG86:SSV86"/>
    <mergeCell ref="SSW86:STL86"/>
    <mergeCell ref="STM86:SUB86"/>
    <mergeCell ref="SUC86:SUR86"/>
    <mergeCell ref="SUS86:SVH86"/>
    <mergeCell ref="SVI86:SVX86"/>
    <mergeCell ref="SVY86:SWN86"/>
    <mergeCell ref="SWO86:SXD86"/>
    <mergeCell ref="SXE86:SXT86"/>
    <mergeCell ref="SCW86:SDL86"/>
    <mergeCell ref="SDM86:SEB86"/>
    <mergeCell ref="SEC86:SER86"/>
    <mergeCell ref="SES86:SFH86"/>
    <mergeCell ref="SFI86:SFX86"/>
    <mergeCell ref="SFY86:SGN86"/>
    <mergeCell ref="SGO86:SHD86"/>
    <mergeCell ref="SHE86:SHT86"/>
    <mergeCell ref="SHU86:SIJ86"/>
    <mergeCell ref="SIK86:SIZ86"/>
    <mergeCell ref="SJA86:SJP86"/>
    <mergeCell ref="SJQ86:SKF86"/>
    <mergeCell ref="SKG86:SKV86"/>
    <mergeCell ref="SKW86:SLL86"/>
    <mergeCell ref="SLM86:SMB86"/>
    <mergeCell ref="SMC86:SMR86"/>
    <mergeCell ref="SMS86:SNH86"/>
    <mergeCell ref="RSK86:RSZ86"/>
    <mergeCell ref="RTA86:RTP86"/>
    <mergeCell ref="RTQ86:RUF86"/>
    <mergeCell ref="RUG86:RUV86"/>
    <mergeCell ref="RUW86:RVL86"/>
    <mergeCell ref="RVM86:RWB86"/>
    <mergeCell ref="RWC86:RWR86"/>
    <mergeCell ref="RWS86:RXH86"/>
    <mergeCell ref="RXI86:RXX86"/>
    <mergeCell ref="RXY86:RYN86"/>
    <mergeCell ref="RYO86:RZD86"/>
    <mergeCell ref="RZE86:RZT86"/>
    <mergeCell ref="RZU86:SAJ86"/>
    <mergeCell ref="SAK86:SAZ86"/>
    <mergeCell ref="SBA86:SBP86"/>
    <mergeCell ref="SBQ86:SCF86"/>
    <mergeCell ref="SCG86:SCV86"/>
    <mergeCell ref="RHY86:RIN86"/>
    <mergeCell ref="RIO86:RJD86"/>
    <mergeCell ref="RJE86:RJT86"/>
    <mergeCell ref="RJU86:RKJ86"/>
    <mergeCell ref="RKK86:RKZ86"/>
    <mergeCell ref="RLA86:RLP86"/>
    <mergeCell ref="RLQ86:RMF86"/>
    <mergeCell ref="RMG86:RMV86"/>
    <mergeCell ref="RMW86:RNL86"/>
    <mergeCell ref="RNM86:ROB86"/>
    <mergeCell ref="ROC86:ROR86"/>
    <mergeCell ref="ROS86:RPH86"/>
    <mergeCell ref="RPI86:RPX86"/>
    <mergeCell ref="RPY86:RQN86"/>
    <mergeCell ref="RQO86:RRD86"/>
    <mergeCell ref="RRE86:RRT86"/>
    <mergeCell ref="RRU86:RSJ86"/>
    <mergeCell ref="QXM86:QYB86"/>
    <mergeCell ref="QYC86:QYR86"/>
    <mergeCell ref="QYS86:QZH86"/>
    <mergeCell ref="QZI86:QZX86"/>
    <mergeCell ref="QZY86:RAN86"/>
    <mergeCell ref="RAO86:RBD86"/>
    <mergeCell ref="RBE86:RBT86"/>
    <mergeCell ref="RBU86:RCJ86"/>
    <mergeCell ref="RCK86:RCZ86"/>
    <mergeCell ref="RDA86:RDP86"/>
    <mergeCell ref="RDQ86:REF86"/>
    <mergeCell ref="REG86:REV86"/>
    <mergeCell ref="REW86:RFL86"/>
    <mergeCell ref="RFM86:RGB86"/>
    <mergeCell ref="RGC86:RGR86"/>
    <mergeCell ref="RGS86:RHH86"/>
    <mergeCell ref="RHI86:RHX86"/>
    <mergeCell ref="QNA86:QNP86"/>
    <mergeCell ref="QNQ86:QOF86"/>
    <mergeCell ref="QOG86:QOV86"/>
    <mergeCell ref="QOW86:QPL86"/>
    <mergeCell ref="QPM86:QQB86"/>
    <mergeCell ref="QQC86:QQR86"/>
    <mergeCell ref="QQS86:QRH86"/>
    <mergeCell ref="QRI86:QRX86"/>
    <mergeCell ref="QRY86:QSN86"/>
    <mergeCell ref="QSO86:QTD86"/>
    <mergeCell ref="QTE86:QTT86"/>
    <mergeCell ref="QTU86:QUJ86"/>
    <mergeCell ref="QUK86:QUZ86"/>
    <mergeCell ref="QVA86:QVP86"/>
    <mergeCell ref="QVQ86:QWF86"/>
    <mergeCell ref="QWG86:QWV86"/>
    <mergeCell ref="QWW86:QXL86"/>
    <mergeCell ref="QCO86:QDD86"/>
    <mergeCell ref="QDE86:QDT86"/>
    <mergeCell ref="QDU86:QEJ86"/>
    <mergeCell ref="QEK86:QEZ86"/>
    <mergeCell ref="QFA86:QFP86"/>
    <mergeCell ref="QFQ86:QGF86"/>
    <mergeCell ref="QGG86:QGV86"/>
    <mergeCell ref="QGW86:QHL86"/>
    <mergeCell ref="QHM86:QIB86"/>
    <mergeCell ref="QIC86:QIR86"/>
    <mergeCell ref="QIS86:QJH86"/>
    <mergeCell ref="QJI86:QJX86"/>
    <mergeCell ref="QJY86:QKN86"/>
    <mergeCell ref="QKO86:QLD86"/>
    <mergeCell ref="QLE86:QLT86"/>
    <mergeCell ref="QLU86:QMJ86"/>
    <mergeCell ref="QMK86:QMZ86"/>
    <mergeCell ref="PSC86:PSR86"/>
    <mergeCell ref="PSS86:PTH86"/>
    <mergeCell ref="PTI86:PTX86"/>
    <mergeCell ref="PTY86:PUN86"/>
    <mergeCell ref="PUO86:PVD86"/>
    <mergeCell ref="PVE86:PVT86"/>
    <mergeCell ref="PVU86:PWJ86"/>
    <mergeCell ref="PWK86:PWZ86"/>
    <mergeCell ref="PXA86:PXP86"/>
    <mergeCell ref="PXQ86:PYF86"/>
    <mergeCell ref="PYG86:PYV86"/>
    <mergeCell ref="PYW86:PZL86"/>
    <mergeCell ref="PZM86:QAB86"/>
    <mergeCell ref="QAC86:QAR86"/>
    <mergeCell ref="QAS86:QBH86"/>
    <mergeCell ref="QBI86:QBX86"/>
    <mergeCell ref="QBY86:QCN86"/>
    <mergeCell ref="PHQ86:PIF86"/>
    <mergeCell ref="PIG86:PIV86"/>
    <mergeCell ref="PIW86:PJL86"/>
    <mergeCell ref="PJM86:PKB86"/>
    <mergeCell ref="PKC86:PKR86"/>
    <mergeCell ref="PKS86:PLH86"/>
    <mergeCell ref="PLI86:PLX86"/>
    <mergeCell ref="PLY86:PMN86"/>
    <mergeCell ref="PMO86:PND86"/>
    <mergeCell ref="PNE86:PNT86"/>
    <mergeCell ref="PNU86:POJ86"/>
    <mergeCell ref="POK86:POZ86"/>
    <mergeCell ref="PPA86:PPP86"/>
    <mergeCell ref="PPQ86:PQF86"/>
    <mergeCell ref="PQG86:PQV86"/>
    <mergeCell ref="PQW86:PRL86"/>
    <mergeCell ref="PRM86:PSB86"/>
    <mergeCell ref="OXE86:OXT86"/>
    <mergeCell ref="OXU86:OYJ86"/>
    <mergeCell ref="OYK86:OYZ86"/>
    <mergeCell ref="OZA86:OZP86"/>
    <mergeCell ref="OZQ86:PAF86"/>
    <mergeCell ref="PAG86:PAV86"/>
    <mergeCell ref="PAW86:PBL86"/>
    <mergeCell ref="PBM86:PCB86"/>
    <mergeCell ref="PCC86:PCR86"/>
    <mergeCell ref="PCS86:PDH86"/>
    <mergeCell ref="PDI86:PDX86"/>
    <mergeCell ref="PDY86:PEN86"/>
    <mergeCell ref="PEO86:PFD86"/>
    <mergeCell ref="PFE86:PFT86"/>
    <mergeCell ref="PFU86:PGJ86"/>
    <mergeCell ref="PGK86:PGZ86"/>
    <mergeCell ref="PHA86:PHP86"/>
    <mergeCell ref="OMS86:ONH86"/>
    <mergeCell ref="ONI86:ONX86"/>
    <mergeCell ref="ONY86:OON86"/>
    <mergeCell ref="OOO86:OPD86"/>
    <mergeCell ref="OPE86:OPT86"/>
    <mergeCell ref="OPU86:OQJ86"/>
    <mergeCell ref="OQK86:OQZ86"/>
    <mergeCell ref="ORA86:ORP86"/>
    <mergeCell ref="ORQ86:OSF86"/>
    <mergeCell ref="OSG86:OSV86"/>
    <mergeCell ref="OSW86:OTL86"/>
    <mergeCell ref="OTM86:OUB86"/>
    <mergeCell ref="OUC86:OUR86"/>
    <mergeCell ref="OUS86:OVH86"/>
    <mergeCell ref="OVI86:OVX86"/>
    <mergeCell ref="OVY86:OWN86"/>
    <mergeCell ref="OWO86:OXD86"/>
    <mergeCell ref="OCG86:OCV86"/>
    <mergeCell ref="OCW86:ODL86"/>
    <mergeCell ref="ODM86:OEB86"/>
    <mergeCell ref="OEC86:OER86"/>
    <mergeCell ref="OES86:OFH86"/>
    <mergeCell ref="OFI86:OFX86"/>
    <mergeCell ref="OFY86:OGN86"/>
    <mergeCell ref="OGO86:OHD86"/>
    <mergeCell ref="OHE86:OHT86"/>
    <mergeCell ref="OHU86:OIJ86"/>
    <mergeCell ref="OIK86:OIZ86"/>
    <mergeCell ref="OJA86:OJP86"/>
    <mergeCell ref="OJQ86:OKF86"/>
    <mergeCell ref="OKG86:OKV86"/>
    <mergeCell ref="OKW86:OLL86"/>
    <mergeCell ref="OLM86:OMB86"/>
    <mergeCell ref="OMC86:OMR86"/>
    <mergeCell ref="NRU86:NSJ86"/>
    <mergeCell ref="NSK86:NSZ86"/>
    <mergeCell ref="NTA86:NTP86"/>
    <mergeCell ref="NTQ86:NUF86"/>
    <mergeCell ref="NUG86:NUV86"/>
    <mergeCell ref="NUW86:NVL86"/>
    <mergeCell ref="NVM86:NWB86"/>
    <mergeCell ref="NWC86:NWR86"/>
    <mergeCell ref="NWS86:NXH86"/>
    <mergeCell ref="NXI86:NXX86"/>
    <mergeCell ref="NXY86:NYN86"/>
    <mergeCell ref="NYO86:NZD86"/>
    <mergeCell ref="NZE86:NZT86"/>
    <mergeCell ref="NZU86:OAJ86"/>
    <mergeCell ref="OAK86:OAZ86"/>
    <mergeCell ref="OBA86:OBP86"/>
    <mergeCell ref="OBQ86:OCF86"/>
    <mergeCell ref="NHI86:NHX86"/>
    <mergeCell ref="NHY86:NIN86"/>
    <mergeCell ref="NIO86:NJD86"/>
    <mergeCell ref="NJE86:NJT86"/>
    <mergeCell ref="NJU86:NKJ86"/>
    <mergeCell ref="NKK86:NKZ86"/>
    <mergeCell ref="NLA86:NLP86"/>
    <mergeCell ref="NLQ86:NMF86"/>
    <mergeCell ref="NMG86:NMV86"/>
    <mergeCell ref="NMW86:NNL86"/>
    <mergeCell ref="NNM86:NOB86"/>
    <mergeCell ref="NOC86:NOR86"/>
    <mergeCell ref="NOS86:NPH86"/>
    <mergeCell ref="NPI86:NPX86"/>
    <mergeCell ref="NPY86:NQN86"/>
    <mergeCell ref="NQO86:NRD86"/>
    <mergeCell ref="NRE86:NRT86"/>
    <mergeCell ref="MWW86:MXL86"/>
    <mergeCell ref="MXM86:MYB86"/>
    <mergeCell ref="MYC86:MYR86"/>
    <mergeCell ref="MYS86:MZH86"/>
    <mergeCell ref="MZI86:MZX86"/>
    <mergeCell ref="MZY86:NAN86"/>
    <mergeCell ref="NAO86:NBD86"/>
    <mergeCell ref="NBE86:NBT86"/>
    <mergeCell ref="NBU86:NCJ86"/>
    <mergeCell ref="NCK86:NCZ86"/>
    <mergeCell ref="NDA86:NDP86"/>
    <mergeCell ref="NDQ86:NEF86"/>
    <mergeCell ref="NEG86:NEV86"/>
    <mergeCell ref="NEW86:NFL86"/>
    <mergeCell ref="NFM86:NGB86"/>
    <mergeCell ref="NGC86:NGR86"/>
    <mergeCell ref="NGS86:NHH86"/>
    <mergeCell ref="MMK86:MMZ86"/>
    <mergeCell ref="MNA86:MNP86"/>
    <mergeCell ref="MNQ86:MOF86"/>
    <mergeCell ref="MOG86:MOV86"/>
    <mergeCell ref="MOW86:MPL86"/>
    <mergeCell ref="MPM86:MQB86"/>
    <mergeCell ref="MQC86:MQR86"/>
    <mergeCell ref="MQS86:MRH86"/>
    <mergeCell ref="MRI86:MRX86"/>
    <mergeCell ref="MRY86:MSN86"/>
    <mergeCell ref="MSO86:MTD86"/>
    <mergeCell ref="MTE86:MTT86"/>
    <mergeCell ref="MTU86:MUJ86"/>
    <mergeCell ref="MUK86:MUZ86"/>
    <mergeCell ref="MVA86:MVP86"/>
    <mergeCell ref="MVQ86:MWF86"/>
    <mergeCell ref="MWG86:MWV86"/>
    <mergeCell ref="MBY86:MCN86"/>
    <mergeCell ref="MCO86:MDD86"/>
    <mergeCell ref="MDE86:MDT86"/>
    <mergeCell ref="MDU86:MEJ86"/>
    <mergeCell ref="MEK86:MEZ86"/>
    <mergeCell ref="MFA86:MFP86"/>
    <mergeCell ref="MFQ86:MGF86"/>
    <mergeCell ref="MGG86:MGV86"/>
    <mergeCell ref="MGW86:MHL86"/>
    <mergeCell ref="MHM86:MIB86"/>
    <mergeCell ref="MIC86:MIR86"/>
    <mergeCell ref="MIS86:MJH86"/>
    <mergeCell ref="MJI86:MJX86"/>
    <mergeCell ref="MJY86:MKN86"/>
    <mergeCell ref="MKO86:MLD86"/>
    <mergeCell ref="MLE86:MLT86"/>
    <mergeCell ref="MLU86:MMJ86"/>
    <mergeCell ref="LRM86:LSB86"/>
    <mergeCell ref="LSC86:LSR86"/>
    <mergeCell ref="LSS86:LTH86"/>
    <mergeCell ref="LTI86:LTX86"/>
    <mergeCell ref="LTY86:LUN86"/>
    <mergeCell ref="LUO86:LVD86"/>
    <mergeCell ref="LVE86:LVT86"/>
    <mergeCell ref="LVU86:LWJ86"/>
    <mergeCell ref="LWK86:LWZ86"/>
    <mergeCell ref="LXA86:LXP86"/>
    <mergeCell ref="LXQ86:LYF86"/>
    <mergeCell ref="LYG86:LYV86"/>
    <mergeCell ref="LYW86:LZL86"/>
    <mergeCell ref="LZM86:MAB86"/>
    <mergeCell ref="MAC86:MAR86"/>
    <mergeCell ref="MAS86:MBH86"/>
    <mergeCell ref="MBI86:MBX86"/>
    <mergeCell ref="LHA86:LHP86"/>
    <mergeCell ref="LHQ86:LIF86"/>
    <mergeCell ref="LIG86:LIV86"/>
    <mergeCell ref="LIW86:LJL86"/>
    <mergeCell ref="LJM86:LKB86"/>
    <mergeCell ref="LKC86:LKR86"/>
    <mergeCell ref="LKS86:LLH86"/>
    <mergeCell ref="LLI86:LLX86"/>
    <mergeCell ref="LLY86:LMN86"/>
    <mergeCell ref="LMO86:LND86"/>
    <mergeCell ref="LNE86:LNT86"/>
    <mergeCell ref="LNU86:LOJ86"/>
    <mergeCell ref="LOK86:LOZ86"/>
    <mergeCell ref="LPA86:LPP86"/>
    <mergeCell ref="LPQ86:LQF86"/>
    <mergeCell ref="LQG86:LQV86"/>
    <mergeCell ref="LQW86:LRL86"/>
    <mergeCell ref="KWO86:KXD86"/>
    <mergeCell ref="KXE86:KXT86"/>
    <mergeCell ref="KXU86:KYJ86"/>
    <mergeCell ref="KYK86:KYZ86"/>
    <mergeCell ref="KZA86:KZP86"/>
    <mergeCell ref="KZQ86:LAF86"/>
    <mergeCell ref="LAG86:LAV86"/>
    <mergeCell ref="LAW86:LBL86"/>
    <mergeCell ref="LBM86:LCB86"/>
    <mergeCell ref="LCC86:LCR86"/>
    <mergeCell ref="LCS86:LDH86"/>
    <mergeCell ref="LDI86:LDX86"/>
    <mergeCell ref="LDY86:LEN86"/>
    <mergeCell ref="LEO86:LFD86"/>
    <mergeCell ref="LFE86:LFT86"/>
    <mergeCell ref="LFU86:LGJ86"/>
    <mergeCell ref="LGK86:LGZ86"/>
    <mergeCell ref="KMC86:KMR86"/>
    <mergeCell ref="KMS86:KNH86"/>
    <mergeCell ref="KNI86:KNX86"/>
    <mergeCell ref="KNY86:KON86"/>
    <mergeCell ref="KOO86:KPD86"/>
    <mergeCell ref="KPE86:KPT86"/>
    <mergeCell ref="KPU86:KQJ86"/>
    <mergeCell ref="KQK86:KQZ86"/>
    <mergeCell ref="KRA86:KRP86"/>
    <mergeCell ref="KRQ86:KSF86"/>
    <mergeCell ref="KSG86:KSV86"/>
    <mergeCell ref="KSW86:KTL86"/>
    <mergeCell ref="KTM86:KUB86"/>
    <mergeCell ref="KUC86:KUR86"/>
    <mergeCell ref="KUS86:KVH86"/>
    <mergeCell ref="KVI86:KVX86"/>
    <mergeCell ref="KVY86:KWN86"/>
    <mergeCell ref="KBQ86:KCF86"/>
    <mergeCell ref="KCG86:KCV86"/>
    <mergeCell ref="KCW86:KDL86"/>
    <mergeCell ref="KDM86:KEB86"/>
    <mergeCell ref="KEC86:KER86"/>
    <mergeCell ref="KES86:KFH86"/>
    <mergeCell ref="KFI86:KFX86"/>
    <mergeCell ref="KFY86:KGN86"/>
    <mergeCell ref="KGO86:KHD86"/>
    <mergeCell ref="KHE86:KHT86"/>
    <mergeCell ref="KHU86:KIJ86"/>
    <mergeCell ref="KIK86:KIZ86"/>
    <mergeCell ref="KJA86:KJP86"/>
    <mergeCell ref="KJQ86:KKF86"/>
    <mergeCell ref="KKG86:KKV86"/>
    <mergeCell ref="KKW86:KLL86"/>
    <mergeCell ref="KLM86:KMB86"/>
    <mergeCell ref="JRE86:JRT86"/>
    <mergeCell ref="JRU86:JSJ86"/>
    <mergeCell ref="JSK86:JSZ86"/>
    <mergeCell ref="JTA86:JTP86"/>
    <mergeCell ref="JTQ86:JUF86"/>
    <mergeCell ref="JUG86:JUV86"/>
    <mergeCell ref="JUW86:JVL86"/>
    <mergeCell ref="JVM86:JWB86"/>
    <mergeCell ref="JWC86:JWR86"/>
    <mergeCell ref="JWS86:JXH86"/>
    <mergeCell ref="JXI86:JXX86"/>
    <mergeCell ref="JXY86:JYN86"/>
    <mergeCell ref="JYO86:JZD86"/>
    <mergeCell ref="JZE86:JZT86"/>
    <mergeCell ref="JZU86:KAJ86"/>
    <mergeCell ref="KAK86:KAZ86"/>
    <mergeCell ref="KBA86:KBP86"/>
    <mergeCell ref="JGS86:JHH86"/>
    <mergeCell ref="JHI86:JHX86"/>
    <mergeCell ref="JHY86:JIN86"/>
    <mergeCell ref="JIO86:JJD86"/>
    <mergeCell ref="JJE86:JJT86"/>
    <mergeCell ref="JJU86:JKJ86"/>
    <mergeCell ref="JKK86:JKZ86"/>
    <mergeCell ref="JLA86:JLP86"/>
    <mergeCell ref="JLQ86:JMF86"/>
    <mergeCell ref="JMG86:JMV86"/>
    <mergeCell ref="JMW86:JNL86"/>
    <mergeCell ref="JNM86:JOB86"/>
    <mergeCell ref="JOC86:JOR86"/>
    <mergeCell ref="JOS86:JPH86"/>
    <mergeCell ref="JPI86:JPX86"/>
    <mergeCell ref="JPY86:JQN86"/>
    <mergeCell ref="JQO86:JRD86"/>
    <mergeCell ref="IWG86:IWV86"/>
    <mergeCell ref="IWW86:IXL86"/>
    <mergeCell ref="IXM86:IYB86"/>
    <mergeCell ref="IYC86:IYR86"/>
    <mergeCell ref="IYS86:IZH86"/>
    <mergeCell ref="IZI86:IZX86"/>
    <mergeCell ref="IZY86:JAN86"/>
    <mergeCell ref="JAO86:JBD86"/>
    <mergeCell ref="JBE86:JBT86"/>
    <mergeCell ref="JBU86:JCJ86"/>
    <mergeCell ref="JCK86:JCZ86"/>
    <mergeCell ref="JDA86:JDP86"/>
    <mergeCell ref="JDQ86:JEF86"/>
    <mergeCell ref="JEG86:JEV86"/>
    <mergeCell ref="JEW86:JFL86"/>
    <mergeCell ref="JFM86:JGB86"/>
    <mergeCell ref="JGC86:JGR86"/>
    <mergeCell ref="ILU86:IMJ86"/>
    <mergeCell ref="IMK86:IMZ86"/>
    <mergeCell ref="INA86:INP86"/>
    <mergeCell ref="INQ86:IOF86"/>
    <mergeCell ref="IOG86:IOV86"/>
    <mergeCell ref="IOW86:IPL86"/>
    <mergeCell ref="IPM86:IQB86"/>
    <mergeCell ref="IQC86:IQR86"/>
    <mergeCell ref="IQS86:IRH86"/>
    <mergeCell ref="IRI86:IRX86"/>
    <mergeCell ref="IRY86:ISN86"/>
    <mergeCell ref="ISO86:ITD86"/>
    <mergeCell ref="ITE86:ITT86"/>
    <mergeCell ref="ITU86:IUJ86"/>
    <mergeCell ref="IUK86:IUZ86"/>
    <mergeCell ref="IVA86:IVP86"/>
    <mergeCell ref="IVQ86:IWF86"/>
    <mergeCell ref="IBI86:IBX86"/>
    <mergeCell ref="IBY86:ICN86"/>
    <mergeCell ref="ICO86:IDD86"/>
    <mergeCell ref="IDE86:IDT86"/>
    <mergeCell ref="IDU86:IEJ86"/>
    <mergeCell ref="IEK86:IEZ86"/>
    <mergeCell ref="IFA86:IFP86"/>
    <mergeCell ref="IFQ86:IGF86"/>
    <mergeCell ref="IGG86:IGV86"/>
    <mergeCell ref="IGW86:IHL86"/>
    <mergeCell ref="IHM86:IIB86"/>
    <mergeCell ref="IIC86:IIR86"/>
    <mergeCell ref="IIS86:IJH86"/>
    <mergeCell ref="IJI86:IJX86"/>
    <mergeCell ref="IJY86:IKN86"/>
    <mergeCell ref="IKO86:ILD86"/>
    <mergeCell ref="ILE86:ILT86"/>
    <mergeCell ref="HQW86:HRL86"/>
    <mergeCell ref="HRM86:HSB86"/>
    <mergeCell ref="HSC86:HSR86"/>
    <mergeCell ref="HSS86:HTH86"/>
    <mergeCell ref="HTI86:HTX86"/>
    <mergeCell ref="HTY86:HUN86"/>
    <mergeCell ref="HUO86:HVD86"/>
    <mergeCell ref="HVE86:HVT86"/>
    <mergeCell ref="HVU86:HWJ86"/>
    <mergeCell ref="HWK86:HWZ86"/>
    <mergeCell ref="HXA86:HXP86"/>
    <mergeCell ref="HXQ86:HYF86"/>
    <mergeCell ref="HYG86:HYV86"/>
    <mergeCell ref="HYW86:HZL86"/>
    <mergeCell ref="HZM86:IAB86"/>
    <mergeCell ref="IAC86:IAR86"/>
    <mergeCell ref="IAS86:IBH86"/>
    <mergeCell ref="HGK86:HGZ86"/>
    <mergeCell ref="HHA86:HHP86"/>
    <mergeCell ref="HHQ86:HIF86"/>
    <mergeCell ref="HIG86:HIV86"/>
    <mergeCell ref="HIW86:HJL86"/>
    <mergeCell ref="HJM86:HKB86"/>
    <mergeCell ref="HKC86:HKR86"/>
    <mergeCell ref="HKS86:HLH86"/>
    <mergeCell ref="HLI86:HLX86"/>
    <mergeCell ref="HLY86:HMN86"/>
    <mergeCell ref="HMO86:HND86"/>
    <mergeCell ref="HNE86:HNT86"/>
    <mergeCell ref="HNU86:HOJ86"/>
    <mergeCell ref="HOK86:HOZ86"/>
    <mergeCell ref="HPA86:HPP86"/>
    <mergeCell ref="HPQ86:HQF86"/>
    <mergeCell ref="HQG86:HQV86"/>
    <mergeCell ref="GVY86:GWN86"/>
    <mergeCell ref="GWO86:GXD86"/>
    <mergeCell ref="GXE86:GXT86"/>
    <mergeCell ref="GXU86:GYJ86"/>
    <mergeCell ref="GYK86:GYZ86"/>
    <mergeCell ref="GZA86:GZP86"/>
    <mergeCell ref="GZQ86:HAF86"/>
    <mergeCell ref="HAG86:HAV86"/>
    <mergeCell ref="HAW86:HBL86"/>
    <mergeCell ref="HBM86:HCB86"/>
    <mergeCell ref="HCC86:HCR86"/>
    <mergeCell ref="HCS86:HDH86"/>
    <mergeCell ref="HDI86:HDX86"/>
    <mergeCell ref="HDY86:HEN86"/>
    <mergeCell ref="HEO86:HFD86"/>
    <mergeCell ref="HFE86:HFT86"/>
    <mergeCell ref="HFU86:HGJ86"/>
    <mergeCell ref="GLM86:GMB86"/>
    <mergeCell ref="GMC86:GMR86"/>
    <mergeCell ref="GMS86:GNH86"/>
    <mergeCell ref="GNI86:GNX86"/>
    <mergeCell ref="GNY86:GON86"/>
    <mergeCell ref="GOO86:GPD86"/>
    <mergeCell ref="GPE86:GPT86"/>
    <mergeCell ref="GPU86:GQJ86"/>
    <mergeCell ref="GQK86:GQZ86"/>
    <mergeCell ref="GRA86:GRP86"/>
    <mergeCell ref="GRQ86:GSF86"/>
    <mergeCell ref="GSG86:GSV86"/>
    <mergeCell ref="GSW86:GTL86"/>
    <mergeCell ref="GTM86:GUB86"/>
    <mergeCell ref="GUC86:GUR86"/>
    <mergeCell ref="GUS86:GVH86"/>
    <mergeCell ref="GVI86:GVX86"/>
    <mergeCell ref="GBA86:GBP86"/>
    <mergeCell ref="GBQ86:GCF86"/>
    <mergeCell ref="GCG86:GCV86"/>
    <mergeCell ref="GCW86:GDL86"/>
    <mergeCell ref="GDM86:GEB86"/>
    <mergeCell ref="GEC86:GER86"/>
    <mergeCell ref="GES86:GFH86"/>
    <mergeCell ref="GFI86:GFX86"/>
    <mergeCell ref="GFY86:GGN86"/>
    <mergeCell ref="GGO86:GHD86"/>
    <mergeCell ref="GHE86:GHT86"/>
    <mergeCell ref="GHU86:GIJ86"/>
    <mergeCell ref="GIK86:GIZ86"/>
    <mergeCell ref="GJA86:GJP86"/>
    <mergeCell ref="GJQ86:GKF86"/>
    <mergeCell ref="GKG86:GKV86"/>
    <mergeCell ref="GKW86:GLL86"/>
    <mergeCell ref="FQO86:FRD86"/>
    <mergeCell ref="FRE86:FRT86"/>
    <mergeCell ref="FRU86:FSJ86"/>
    <mergeCell ref="FSK86:FSZ86"/>
    <mergeCell ref="FTA86:FTP86"/>
    <mergeCell ref="FTQ86:FUF86"/>
    <mergeCell ref="FUG86:FUV86"/>
    <mergeCell ref="FUW86:FVL86"/>
    <mergeCell ref="FVM86:FWB86"/>
    <mergeCell ref="FWC86:FWR86"/>
    <mergeCell ref="FWS86:FXH86"/>
    <mergeCell ref="FXI86:FXX86"/>
    <mergeCell ref="FXY86:FYN86"/>
    <mergeCell ref="FYO86:FZD86"/>
    <mergeCell ref="FZE86:FZT86"/>
    <mergeCell ref="FZU86:GAJ86"/>
    <mergeCell ref="GAK86:GAZ86"/>
    <mergeCell ref="FGC86:FGR86"/>
    <mergeCell ref="FGS86:FHH86"/>
    <mergeCell ref="FHI86:FHX86"/>
    <mergeCell ref="FHY86:FIN86"/>
    <mergeCell ref="FIO86:FJD86"/>
    <mergeCell ref="FJE86:FJT86"/>
    <mergeCell ref="FJU86:FKJ86"/>
    <mergeCell ref="FKK86:FKZ86"/>
    <mergeCell ref="FLA86:FLP86"/>
    <mergeCell ref="FLQ86:FMF86"/>
    <mergeCell ref="FMG86:FMV86"/>
    <mergeCell ref="FMW86:FNL86"/>
    <mergeCell ref="FNM86:FOB86"/>
    <mergeCell ref="FOC86:FOR86"/>
    <mergeCell ref="FOS86:FPH86"/>
    <mergeCell ref="FPI86:FPX86"/>
    <mergeCell ref="FPY86:FQN86"/>
    <mergeCell ref="EVQ86:EWF86"/>
    <mergeCell ref="EWG86:EWV86"/>
    <mergeCell ref="EWW86:EXL86"/>
    <mergeCell ref="EXM86:EYB86"/>
    <mergeCell ref="EYC86:EYR86"/>
    <mergeCell ref="EYS86:EZH86"/>
    <mergeCell ref="EZI86:EZX86"/>
    <mergeCell ref="EZY86:FAN86"/>
    <mergeCell ref="FAO86:FBD86"/>
    <mergeCell ref="FBE86:FBT86"/>
    <mergeCell ref="FBU86:FCJ86"/>
    <mergeCell ref="FCK86:FCZ86"/>
    <mergeCell ref="FDA86:FDP86"/>
    <mergeCell ref="FDQ86:FEF86"/>
    <mergeCell ref="FEG86:FEV86"/>
    <mergeCell ref="FEW86:FFL86"/>
    <mergeCell ref="FFM86:FGB86"/>
    <mergeCell ref="ELE86:ELT86"/>
    <mergeCell ref="ELU86:EMJ86"/>
    <mergeCell ref="EMK86:EMZ86"/>
    <mergeCell ref="ENA86:ENP86"/>
    <mergeCell ref="ENQ86:EOF86"/>
    <mergeCell ref="EOG86:EOV86"/>
    <mergeCell ref="EOW86:EPL86"/>
    <mergeCell ref="EPM86:EQB86"/>
    <mergeCell ref="EQC86:EQR86"/>
    <mergeCell ref="EQS86:ERH86"/>
    <mergeCell ref="ERI86:ERX86"/>
    <mergeCell ref="ERY86:ESN86"/>
    <mergeCell ref="ESO86:ETD86"/>
    <mergeCell ref="ETE86:ETT86"/>
    <mergeCell ref="ETU86:EUJ86"/>
    <mergeCell ref="EUK86:EUZ86"/>
    <mergeCell ref="EVA86:EVP86"/>
    <mergeCell ref="EAS86:EBH86"/>
    <mergeCell ref="EBI86:EBX86"/>
    <mergeCell ref="EBY86:ECN86"/>
    <mergeCell ref="ECO86:EDD86"/>
    <mergeCell ref="EDE86:EDT86"/>
    <mergeCell ref="EDU86:EEJ86"/>
    <mergeCell ref="EEK86:EEZ86"/>
    <mergeCell ref="EFA86:EFP86"/>
    <mergeCell ref="EFQ86:EGF86"/>
    <mergeCell ref="EGG86:EGV86"/>
    <mergeCell ref="EGW86:EHL86"/>
    <mergeCell ref="EHM86:EIB86"/>
    <mergeCell ref="EIC86:EIR86"/>
    <mergeCell ref="EIS86:EJH86"/>
    <mergeCell ref="EJI86:EJX86"/>
    <mergeCell ref="EJY86:EKN86"/>
    <mergeCell ref="EKO86:ELD86"/>
    <mergeCell ref="DQG86:DQV86"/>
    <mergeCell ref="DQW86:DRL86"/>
    <mergeCell ref="DRM86:DSB86"/>
    <mergeCell ref="DSC86:DSR86"/>
    <mergeCell ref="DSS86:DTH86"/>
    <mergeCell ref="DTI86:DTX86"/>
    <mergeCell ref="DTY86:DUN86"/>
    <mergeCell ref="DUO86:DVD86"/>
    <mergeCell ref="DVE86:DVT86"/>
    <mergeCell ref="DVU86:DWJ86"/>
    <mergeCell ref="DWK86:DWZ86"/>
    <mergeCell ref="DXA86:DXP86"/>
    <mergeCell ref="DXQ86:DYF86"/>
    <mergeCell ref="DYG86:DYV86"/>
    <mergeCell ref="DYW86:DZL86"/>
    <mergeCell ref="DZM86:EAB86"/>
    <mergeCell ref="EAC86:EAR86"/>
    <mergeCell ref="DFU86:DGJ86"/>
    <mergeCell ref="DGK86:DGZ86"/>
    <mergeCell ref="DHA86:DHP86"/>
    <mergeCell ref="DHQ86:DIF86"/>
    <mergeCell ref="DIG86:DIV86"/>
    <mergeCell ref="DIW86:DJL86"/>
    <mergeCell ref="DJM86:DKB86"/>
    <mergeCell ref="DKC86:DKR86"/>
    <mergeCell ref="DKS86:DLH86"/>
    <mergeCell ref="DLI86:DLX86"/>
    <mergeCell ref="DLY86:DMN86"/>
    <mergeCell ref="DMO86:DND86"/>
    <mergeCell ref="DNE86:DNT86"/>
    <mergeCell ref="DNU86:DOJ86"/>
    <mergeCell ref="DOK86:DOZ86"/>
    <mergeCell ref="DPA86:DPP86"/>
    <mergeCell ref="DPQ86:DQF86"/>
    <mergeCell ref="CVI86:CVX86"/>
    <mergeCell ref="CVY86:CWN86"/>
    <mergeCell ref="CWO86:CXD86"/>
    <mergeCell ref="CXE86:CXT86"/>
    <mergeCell ref="CXU86:CYJ86"/>
    <mergeCell ref="CYK86:CYZ86"/>
    <mergeCell ref="CZA86:CZP86"/>
    <mergeCell ref="CZQ86:DAF86"/>
    <mergeCell ref="DAG86:DAV86"/>
    <mergeCell ref="DAW86:DBL86"/>
    <mergeCell ref="DBM86:DCB86"/>
    <mergeCell ref="DCC86:DCR86"/>
    <mergeCell ref="DCS86:DDH86"/>
    <mergeCell ref="DDI86:DDX86"/>
    <mergeCell ref="DDY86:DEN86"/>
    <mergeCell ref="DEO86:DFD86"/>
    <mergeCell ref="DFE86:DFT86"/>
    <mergeCell ref="CKW86:CLL86"/>
    <mergeCell ref="CLM86:CMB86"/>
    <mergeCell ref="CMC86:CMR86"/>
    <mergeCell ref="CMS86:CNH86"/>
    <mergeCell ref="CNI86:CNX86"/>
    <mergeCell ref="CNY86:CON86"/>
    <mergeCell ref="COO86:CPD86"/>
    <mergeCell ref="CPE86:CPT86"/>
    <mergeCell ref="CPU86:CQJ86"/>
    <mergeCell ref="CQK86:CQZ86"/>
    <mergeCell ref="CRA86:CRP86"/>
    <mergeCell ref="CRQ86:CSF86"/>
    <mergeCell ref="CSG86:CSV86"/>
    <mergeCell ref="CSW86:CTL86"/>
    <mergeCell ref="CTM86:CUB86"/>
    <mergeCell ref="CUC86:CUR86"/>
    <mergeCell ref="CUS86:CVH86"/>
    <mergeCell ref="CAK86:CAZ86"/>
    <mergeCell ref="CBA86:CBP86"/>
    <mergeCell ref="CBQ86:CCF86"/>
    <mergeCell ref="CCG86:CCV86"/>
    <mergeCell ref="CCW86:CDL86"/>
    <mergeCell ref="CDM86:CEB86"/>
    <mergeCell ref="CEC86:CER86"/>
    <mergeCell ref="CES86:CFH86"/>
    <mergeCell ref="CFI86:CFX86"/>
    <mergeCell ref="CFY86:CGN86"/>
    <mergeCell ref="CGO86:CHD86"/>
    <mergeCell ref="CHE86:CHT86"/>
    <mergeCell ref="CHU86:CIJ86"/>
    <mergeCell ref="CIK86:CIZ86"/>
    <mergeCell ref="CJA86:CJP86"/>
    <mergeCell ref="CJQ86:CKF86"/>
    <mergeCell ref="CKG86:CKV86"/>
    <mergeCell ref="BPY86:BQN86"/>
    <mergeCell ref="BQO86:BRD86"/>
    <mergeCell ref="BRE86:BRT86"/>
    <mergeCell ref="BRU86:BSJ86"/>
    <mergeCell ref="BSK86:BSZ86"/>
    <mergeCell ref="BTA86:BTP86"/>
    <mergeCell ref="BTQ86:BUF86"/>
    <mergeCell ref="BUG86:BUV86"/>
    <mergeCell ref="BUW86:BVL86"/>
    <mergeCell ref="BVM86:BWB86"/>
    <mergeCell ref="BWC86:BWR86"/>
    <mergeCell ref="BWS86:BXH86"/>
    <mergeCell ref="BXI86:BXX86"/>
    <mergeCell ref="BXY86:BYN86"/>
    <mergeCell ref="BYO86:BZD86"/>
    <mergeCell ref="BZE86:BZT86"/>
    <mergeCell ref="BZU86:CAJ86"/>
    <mergeCell ref="BFM86:BGB86"/>
    <mergeCell ref="BGC86:BGR86"/>
    <mergeCell ref="BGS86:BHH86"/>
    <mergeCell ref="BHI86:BHX86"/>
    <mergeCell ref="BHY86:BIN86"/>
    <mergeCell ref="BIO86:BJD86"/>
    <mergeCell ref="BJE86:BJT86"/>
    <mergeCell ref="BJU86:BKJ86"/>
    <mergeCell ref="BKK86:BKZ86"/>
    <mergeCell ref="BLA86:BLP86"/>
    <mergeCell ref="BLQ86:BMF86"/>
    <mergeCell ref="BMG86:BMV86"/>
    <mergeCell ref="BMW86:BNL86"/>
    <mergeCell ref="BNM86:BOB86"/>
    <mergeCell ref="BOC86:BOR86"/>
    <mergeCell ref="BOS86:BPH86"/>
    <mergeCell ref="BPI86:BPX86"/>
    <mergeCell ref="AVA86:AVP86"/>
    <mergeCell ref="AVQ86:AWF86"/>
    <mergeCell ref="AWG86:AWV86"/>
    <mergeCell ref="AWW86:AXL86"/>
    <mergeCell ref="AXM86:AYB86"/>
    <mergeCell ref="AYC86:AYR86"/>
    <mergeCell ref="AYS86:AZH86"/>
    <mergeCell ref="AZI86:AZX86"/>
    <mergeCell ref="AZY86:BAN86"/>
    <mergeCell ref="BAO86:BBD86"/>
    <mergeCell ref="BBE86:BBT86"/>
    <mergeCell ref="BBU86:BCJ86"/>
    <mergeCell ref="BCK86:BCZ86"/>
    <mergeCell ref="BDA86:BDP86"/>
    <mergeCell ref="BDQ86:BEF86"/>
    <mergeCell ref="BEG86:BEV86"/>
    <mergeCell ref="BEW86:BFL86"/>
    <mergeCell ref="AKO86:ALD86"/>
    <mergeCell ref="ALE86:ALT86"/>
    <mergeCell ref="ALU86:AMJ86"/>
    <mergeCell ref="AMK86:AMZ86"/>
    <mergeCell ref="ANA86:ANP86"/>
    <mergeCell ref="ANQ86:AOF86"/>
    <mergeCell ref="AOG86:AOV86"/>
    <mergeCell ref="AOW86:APL86"/>
    <mergeCell ref="APM86:AQB86"/>
    <mergeCell ref="AQC86:AQR86"/>
    <mergeCell ref="AQS86:ARH86"/>
    <mergeCell ref="ARI86:ARX86"/>
    <mergeCell ref="ARY86:ASN86"/>
    <mergeCell ref="ASO86:ATD86"/>
    <mergeCell ref="ATE86:ATT86"/>
    <mergeCell ref="ATU86:AUJ86"/>
    <mergeCell ref="AUK86:AUZ86"/>
    <mergeCell ref="AAC86:AAR86"/>
    <mergeCell ref="AAS86:ABH86"/>
    <mergeCell ref="ABI86:ABX86"/>
    <mergeCell ref="ABY86:ACN86"/>
    <mergeCell ref="ACO86:ADD86"/>
    <mergeCell ref="ADE86:ADT86"/>
    <mergeCell ref="ADU86:AEJ86"/>
    <mergeCell ref="AEK86:AEZ86"/>
    <mergeCell ref="AFA86:AFP86"/>
    <mergeCell ref="AFQ86:AGF86"/>
    <mergeCell ref="AGG86:AGV86"/>
    <mergeCell ref="AGW86:AHL86"/>
    <mergeCell ref="AHM86:AIB86"/>
    <mergeCell ref="AIC86:AIR86"/>
    <mergeCell ref="AIS86:AJH86"/>
    <mergeCell ref="AJI86:AJX86"/>
    <mergeCell ref="AJY86:AKN86"/>
    <mergeCell ref="PQ86:QF86"/>
    <mergeCell ref="QG86:QV86"/>
    <mergeCell ref="QW86:RL86"/>
    <mergeCell ref="RM86:SB86"/>
    <mergeCell ref="SC86:SR86"/>
    <mergeCell ref="SS86:TH86"/>
    <mergeCell ref="TI86:TX86"/>
    <mergeCell ref="TY86:UN86"/>
    <mergeCell ref="UO86:VD86"/>
    <mergeCell ref="VE86:VT86"/>
    <mergeCell ref="VU86:WJ86"/>
    <mergeCell ref="WK86:WZ86"/>
    <mergeCell ref="XA86:XP86"/>
    <mergeCell ref="XQ86:YF86"/>
    <mergeCell ref="YG86:YV86"/>
    <mergeCell ref="YW86:ZL86"/>
    <mergeCell ref="ZM86:AAB86"/>
    <mergeCell ref="FE86:FT86"/>
    <mergeCell ref="FU86:GJ86"/>
    <mergeCell ref="GK86:GZ86"/>
    <mergeCell ref="HA86:HP86"/>
    <mergeCell ref="HQ86:IF86"/>
    <mergeCell ref="IG86:IV86"/>
    <mergeCell ref="IW86:JL86"/>
    <mergeCell ref="JM86:KB86"/>
    <mergeCell ref="KC86:KR86"/>
    <mergeCell ref="KS86:LH86"/>
    <mergeCell ref="LI86:LX86"/>
    <mergeCell ref="LY86:MN86"/>
    <mergeCell ref="MO86:ND86"/>
    <mergeCell ref="NE86:NT86"/>
    <mergeCell ref="NU86:OJ86"/>
    <mergeCell ref="OK86:OZ86"/>
    <mergeCell ref="PA86:PP86"/>
    <mergeCell ref="EO86:FD86"/>
    <mergeCell ref="A36:D36"/>
    <mergeCell ref="A37:P37"/>
    <mergeCell ref="M28:P28"/>
    <mergeCell ref="B30:C30"/>
    <mergeCell ref="A31:P31"/>
    <mergeCell ref="A28:A29"/>
    <mergeCell ref="B28:C29"/>
    <mergeCell ref="D28:D29"/>
    <mergeCell ref="E28:G28"/>
    <mergeCell ref="H28:H29"/>
    <mergeCell ref="I28:L28"/>
    <mergeCell ref="B39:C39"/>
    <mergeCell ref="B32:C32"/>
    <mergeCell ref="B33:C33"/>
    <mergeCell ref="B38:C38"/>
    <mergeCell ref="B40:C40"/>
    <mergeCell ref="A75:C75"/>
    <mergeCell ref="B43:C43"/>
    <mergeCell ref="A61:P61"/>
    <mergeCell ref="M76:P76"/>
    <mergeCell ref="B78:C78"/>
    <mergeCell ref="A79:P79"/>
    <mergeCell ref="A76:A77"/>
    <mergeCell ref="B76:C77"/>
    <mergeCell ref="D76:D77"/>
    <mergeCell ref="E52:G52"/>
    <mergeCell ref="H52:H53"/>
    <mergeCell ref="I52:L52"/>
    <mergeCell ref="A73:P73"/>
    <mergeCell ref="A86:P86"/>
    <mergeCell ref="B57:C57"/>
    <mergeCell ref="CS86:DH86"/>
    <mergeCell ref="DI86:DX86"/>
    <mergeCell ref="DY86:EN86"/>
    <mergeCell ref="B219:C219"/>
    <mergeCell ref="B221:C221"/>
    <mergeCell ref="B222:C222"/>
    <mergeCell ref="B220:C220"/>
    <mergeCell ref="A199:D199"/>
    <mergeCell ref="B191:C191"/>
    <mergeCell ref="A192:P192"/>
    <mergeCell ref="B194:C194"/>
    <mergeCell ref="M182:P182"/>
    <mergeCell ref="M206:P206"/>
    <mergeCell ref="B208:C208"/>
    <mergeCell ref="B198:C198"/>
    <mergeCell ref="B213:C213"/>
    <mergeCell ref="B186:C186"/>
    <mergeCell ref="B157:C157"/>
    <mergeCell ref="A158:P158"/>
    <mergeCell ref="B162:C162"/>
    <mergeCell ref="B188:C188"/>
    <mergeCell ref="A209:P209"/>
    <mergeCell ref="A206:A207"/>
    <mergeCell ref="B206:C207"/>
    <mergeCell ref="D206:D207"/>
    <mergeCell ref="E206:G206"/>
    <mergeCell ref="H206:H207"/>
    <mergeCell ref="B195:C195"/>
    <mergeCell ref="B210:C210"/>
    <mergeCell ref="Q86:AF86"/>
    <mergeCell ref="AG86:AV86"/>
    <mergeCell ref="AW86:BL86"/>
    <mergeCell ref="BM86:CB86"/>
    <mergeCell ref="CC86:CR86"/>
    <mergeCell ref="B143:C143"/>
    <mergeCell ref="A171:D171"/>
    <mergeCell ref="A172:D172"/>
    <mergeCell ref="K153:P153"/>
    <mergeCell ref="A154:C154"/>
    <mergeCell ref="A181:C181"/>
    <mergeCell ref="D181:E181"/>
    <mergeCell ref="I181:J181"/>
    <mergeCell ref="K181:P181"/>
    <mergeCell ref="B159:C159"/>
    <mergeCell ref="B161:C161"/>
    <mergeCell ref="D154:E154"/>
    <mergeCell ref="I154:J154"/>
    <mergeCell ref="K154:P154"/>
    <mergeCell ref="B145:C145"/>
    <mergeCell ref="B146:C146"/>
    <mergeCell ref="B147:C147"/>
    <mergeCell ref="A148:D148"/>
    <mergeCell ref="A149:D149"/>
    <mergeCell ref="B163:C163"/>
    <mergeCell ref="A164:D164"/>
    <mergeCell ref="A165:P165"/>
    <mergeCell ref="B144:C144"/>
    <mergeCell ref="A106:P106"/>
    <mergeCell ref="F107:H107"/>
    <mergeCell ref="I107:J107"/>
    <mergeCell ref="K107:P107"/>
    <mergeCell ref="A179:P179"/>
    <mergeCell ref="B142:C142"/>
    <mergeCell ref="H132:H133"/>
    <mergeCell ref="A231:C231"/>
    <mergeCell ref="A200:D200"/>
    <mergeCell ref="A203:P203"/>
    <mergeCell ref="F204:H204"/>
    <mergeCell ref="I204:J204"/>
    <mergeCell ref="K204:P204"/>
    <mergeCell ref="M155:P155"/>
    <mergeCell ref="A152:P152"/>
    <mergeCell ref="F153:H153"/>
    <mergeCell ref="B160:C160"/>
    <mergeCell ref="B166:C166"/>
    <mergeCell ref="I153:J153"/>
    <mergeCell ref="F180:H180"/>
    <mergeCell ref="I180:J180"/>
    <mergeCell ref="K180:P180"/>
    <mergeCell ref="B187:C187"/>
    <mergeCell ref="E182:G182"/>
    <mergeCell ref="H182:H183"/>
    <mergeCell ref="I182:L182"/>
    <mergeCell ref="A182:A183"/>
    <mergeCell ref="B182:C183"/>
    <mergeCell ref="K231:P231"/>
    <mergeCell ref="B214:C214"/>
    <mergeCell ref="A224:D224"/>
    <mergeCell ref="A223:D223"/>
    <mergeCell ref="B168:C168"/>
    <mergeCell ref="B137:C137"/>
    <mergeCell ref="B139:C139"/>
    <mergeCell ref="A132:A133"/>
    <mergeCell ref="B132:C133"/>
    <mergeCell ref="B121:C121"/>
    <mergeCell ref="F130:H130"/>
    <mergeCell ref="I132:L132"/>
    <mergeCell ref="A140:D140"/>
    <mergeCell ref="A141:P141"/>
    <mergeCell ref="K130:P130"/>
    <mergeCell ref="A131:C131"/>
    <mergeCell ref="D131:E131"/>
    <mergeCell ref="I131:J131"/>
    <mergeCell ref="K131:P131"/>
    <mergeCell ref="M132:P132"/>
    <mergeCell ref="B134:C134"/>
    <mergeCell ref="A135:P135"/>
    <mergeCell ref="B136:C136"/>
    <mergeCell ref="B138:C138"/>
    <mergeCell ref="B122:C122"/>
    <mergeCell ref="I130:J130"/>
    <mergeCell ref="A127:D127"/>
    <mergeCell ref="B117:C117"/>
    <mergeCell ref="B91:C91"/>
    <mergeCell ref="B82:C82"/>
    <mergeCell ref="A93:D93"/>
    <mergeCell ref="A118:D118"/>
    <mergeCell ref="A119:P119"/>
    <mergeCell ref="D132:D133"/>
    <mergeCell ref="E132:G132"/>
    <mergeCell ref="B123:C123"/>
    <mergeCell ref="B87:C87"/>
    <mergeCell ref="A94:D94"/>
    <mergeCell ref="A108:C108"/>
    <mergeCell ref="D108:E108"/>
    <mergeCell ref="I108:J108"/>
    <mergeCell ref="K108:P108"/>
    <mergeCell ref="M109:P109"/>
    <mergeCell ref="B111:C111"/>
    <mergeCell ref="A112:P112"/>
    <mergeCell ref="B113:C113"/>
    <mergeCell ref="B114:C114"/>
    <mergeCell ref="A129:P129"/>
    <mergeCell ref="B120:C120"/>
    <mergeCell ref="B88:C88"/>
    <mergeCell ref="B109:C110"/>
    <mergeCell ref="D109:D110"/>
    <mergeCell ref="E109:G109"/>
    <mergeCell ref="H109:H110"/>
    <mergeCell ref="I109:L109"/>
    <mergeCell ref="A126:D126"/>
    <mergeCell ref="H5:H6"/>
    <mergeCell ref="I5:L5"/>
    <mergeCell ref="A25:P25"/>
    <mergeCell ref="B16:C16"/>
    <mergeCell ref="B19:C19"/>
    <mergeCell ref="B20:C20"/>
    <mergeCell ref="B21:C21"/>
    <mergeCell ref="A85:D85"/>
    <mergeCell ref="B81:C81"/>
    <mergeCell ref="B84:C84"/>
    <mergeCell ref="A72:P72"/>
    <mergeCell ref="E76:G76"/>
    <mergeCell ref="A52:A53"/>
    <mergeCell ref="B52:C53"/>
    <mergeCell ref="D52:D53"/>
    <mergeCell ref="F74:H74"/>
    <mergeCell ref="I74:J74"/>
    <mergeCell ref="K74:P74"/>
    <mergeCell ref="B80:C80"/>
    <mergeCell ref="B35:C35"/>
    <mergeCell ref="B17:C17"/>
    <mergeCell ref="B18:C18"/>
    <mergeCell ref="A22:D22"/>
    <mergeCell ref="A60:D60"/>
    <mergeCell ref="B58:C58"/>
    <mergeCell ref="B59:C59"/>
    <mergeCell ref="B64:C64"/>
    <mergeCell ref="B54:C54"/>
    <mergeCell ref="F26:H26"/>
    <mergeCell ref="I26:J26"/>
    <mergeCell ref="K26:P26"/>
    <mergeCell ref="B13:C13"/>
    <mergeCell ref="B236:C236"/>
    <mergeCell ref="B89:C89"/>
    <mergeCell ref="B90:C90"/>
    <mergeCell ref="B92:C92"/>
    <mergeCell ref="B124:C124"/>
    <mergeCell ref="B125:C125"/>
    <mergeCell ref="A109:A110"/>
    <mergeCell ref="H76:H77"/>
    <mergeCell ref="I76:L76"/>
    <mergeCell ref="B34:C34"/>
    <mergeCell ref="B62:C62"/>
    <mergeCell ref="D75:E75"/>
    <mergeCell ref="I75:J75"/>
    <mergeCell ref="A2:P2"/>
    <mergeCell ref="F3:H3"/>
    <mergeCell ref="I3:J3"/>
    <mergeCell ref="K3:P3"/>
    <mergeCell ref="A4:C4"/>
    <mergeCell ref="D4:E4"/>
    <mergeCell ref="I4:J4"/>
    <mergeCell ref="K4:P4"/>
    <mergeCell ref="B12:C12"/>
    <mergeCell ref="M5:P5"/>
    <mergeCell ref="B7:C7"/>
    <mergeCell ref="A8:P8"/>
    <mergeCell ref="B9:C9"/>
    <mergeCell ref="B10:C10"/>
    <mergeCell ref="B11:C11"/>
    <mergeCell ref="A5:A6"/>
    <mergeCell ref="B5:C6"/>
    <mergeCell ref="D5:D6"/>
    <mergeCell ref="E5:G5"/>
    <mergeCell ref="K75:P75"/>
    <mergeCell ref="A69:D69"/>
    <mergeCell ref="B41:C41"/>
    <mergeCell ref="B42:C42"/>
    <mergeCell ref="A49:P49"/>
    <mergeCell ref="F50:H50"/>
    <mergeCell ref="I50:J50"/>
    <mergeCell ref="K50:P50"/>
    <mergeCell ref="A51:C51"/>
    <mergeCell ref="D51:E51"/>
    <mergeCell ref="I51:J51"/>
    <mergeCell ref="K51:P51"/>
    <mergeCell ref="A44:D44"/>
    <mergeCell ref="A45:D45"/>
    <mergeCell ref="M52:P52"/>
    <mergeCell ref="A14:D14"/>
    <mergeCell ref="A15:P15"/>
    <mergeCell ref="A27:C27"/>
    <mergeCell ref="D27:E27"/>
    <mergeCell ref="I27:J27"/>
    <mergeCell ref="K27:P27"/>
    <mergeCell ref="A23:D23"/>
    <mergeCell ref="A55:P55"/>
    <mergeCell ref="B56:C56"/>
    <mergeCell ref="R82:S82"/>
    <mergeCell ref="AH82:AI82"/>
    <mergeCell ref="AX82:AY82"/>
    <mergeCell ref="BN82:BO82"/>
    <mergeCell ref="CD82:CE82"/>
    <mergeCell ref="CT82:CU82"/>
    <mergeCell ref="DJ82:DK82"/>
    <mergeCell ref="DZ82:EA82"/>
    <mergeCell ref="EP82:EQ82"/>
    <mergeCell ref="FF82:FG82"/>
    <mergeCell ref="FV82:FW82"/>
    <mergeCell ref="GL82:GM82"/>
    <mergeCell ref="HB82:HC82"/>
    <mergeCell ref="HR82:HS82"/>
    <mergeCell ref="IH82:II82"/>
    <mergeCell ref="IX82:IY82"/>
    <mergeCell ref="JN82:JO82"/>
    <mergeCell ref="KD82:KE82"/>
    <mergeCell ref="KT82:KU82"/>
    <mergeCell ref="LJ82:LK82"/>
    <mergeCell ref="LZ82:MA82"/>
    <mergeCell ref="MP82:MQ82"/>
    <mergeCell ref="NF82:NG82"/>
    <mergeCell ref="NV82:NW82"/>
    <mergeCell ref="OL82:OM82"/>
    <mergeCell ref="PB82:PC82"/>
    <mergeCell ref="PR82:PS82"/>
    <mergeCell ref="QH82:QI82"/>
    <mergeCell ref="QX82:QY82"/>
    <mergeCell ref="RN82:RO82"/>
    <mergeCell ref="SD82:SE82"/>
    <mergeCell ref="ST82:SU82"/>
    <mergeCell ref="TJ82:TK82"/>
    <mergeCell ref="TZ82:UA82"/>
    <mergeCell ref="UP82:UQ82"/>
    <mergeCell ref="VF82:VG82"/>
    <mergeCell ref="VV82:VW82"/>
    <mergeCell ref="WL82:WM82"/>
    <mergeCell ref="XB82:XC82"/>
    <mergeCell ref="XR82:XS82"/>
    <mergeCell ref="YH82:YI82"/>
    <mergeCell ref="YX82:YY82"/>
    <mergeCell ref="ZN82:ZO82"/>
    <mergeCell ref="AAD82:AAE82"/>
    <mergeCell ref="AAT82:AAU82"/>
    <mergeCell ref="ABJ82:ABK82"/>
    <mergeCell ref="ABZ82:ACA82"/>
    <mergeCell ref="ACP82:ACQ82"/>
    <mergeCell ref="ADF82:ADG82"/>
    <mergeCell ref="ADV82:ADW82"/>
    <mergeCell ref="AEL82:AEM82"/>
    <mergeCell ref="AFB82:AFC82"/>
    <mergeCell ref="AFR82:AFS82"/>
    <mergeCell ref="AGH82:AGI82"/>
    <mergeCell ref="AGX82:AGY82"/>
    <mergeCell ref="AHN82:AHO82"/>
    <mergeCell ref="AID82:AIE82"/>
    <mergeCell ref="AIT82:AIU82"/>
    <mergeCell ref="AJJ82:AJK82"/>
    <mergeCell ref="AJZ82:AKA82"/>
    <mergeCell ref="AKP82:AKQ82"/>
    <mergeCell ref="ALF82:ALG82"/>
    <mergeCell ref="ALV82:ALW82"/>
    <mergeCell ref="AML82:AMM82"/>
    <mergeCell ref="ANB82:ANC82"/>
    <mergeCell ref="ANR82:ANS82"/>
    <mergeCell ref="AOH82:AOI82"/>
    <mergeCell ref="AOX82:AOY82"/>
    <mergeCell ref="APN82:APO82"/>
    <mergeCell ref="AQD82:AQE82"/>
    <mergeCell ref="AQT82:AQU82"/>
    <mergeCell ref="ARJ82:ARK82"/>
    <mergeCell ref="ARZ82:ASA82"/>
    <mergeCell ref="ASP82:ASQ82"/>
    <mergeCell ref="ATF82:ATG82"/>
    <mergeCell ref="ATV82:ATW82"/>
    <mergeCell ref="AUL82:AUM82"/>
    <mergeCell ref="AVB82:AVC82"/>
    <mergeCell ref="AVR82:AVS82"/>
    <mergeCell ref="AWH82:AWI82"/>
    <mergeCell ref="AWX82:AWY82"/>
    <mergeCell ref="AXN82:AXO82"/>
    <mergeCell ref="AYD82:AYE82"/>
    <mergeCell ref="AYT82:AYU82"/>
    <mergeCell ref="AZJ82:AZK82"/>
    <mergeCell ref="AZZ82:BAA82"/>
    <mergeCell ref="BAP82:BAQ82"/>
    <mergeCell ref="BBF82:BBG82"/>
    <mergeCell ref="BBV82:BBW82"/>
    <mergeCell ref="BCL82:BCM82"/>
    <mergeCell ref="BDB82:BDC82"/>
    <mergeCell ref="BDR82:BDS82"/>
    <mergeCell ref="BEH82:BEI82"/>
    <mergeCell ref="BEX82:BEY82"/>
    <mergeCell ref="BFN82:BFO82"/>
    <mergeCell ref="BGD82:BGE82"/>
    <mergeCell ref="BGT82:BGU82"/>
    <mergeCell ref="BHJ82:BHK82"/>
    <mergeCell ref="BHZ82:BIA82"/>
    <mergeCell ref="BIP82:BIQ82"/>
    <mergeCell ref="BJF82:BJG82"/>
    <mergeCell ref="BJV82:BJW82"/>
    <mergeCell ref="BKL82:BKM82"/>
    <mergeCell ref="BLB82:BLC82"/>
    <mergeCell ref="BLR82:BLS82"/>
    <mergeCell ref="BMH82:BMI82"/>
    <mergeCell ref="BMX82:BMY82"/>
    <mergeCell ref="BNN82:BNO82"/>
    <mergeCell ref="BOD82:BOE82"/>
    <mergeCell ref="BOT82:BOU82"/>
    <mergeCell ref="BPJ82:BPK82"/>
    <mergeCell ref="BPZ82:BQA82"/>
    <mergeCell ref="BQP82:BQQ82"/>
    <mergeCell ref="BRF82:BRG82"/>
    <mergeCell ref="BRV82:BRW82"/>
    <mergeCell ref="BSL82:BSM82"/>
    <mergeCell ref="BTB82:BTC82"/>
    <mergeCell ref="BTR82:BTS82"/>
    <mergeCell ref="BUH82:BUI82"/>
    <mergeCell ref="BUX82:BUY82"/>
    <mergeCell ref="BVN82:BVO82"/>
    <mergeCell ref="BWD82:BWE82"/>
    <mergeCell ref="BWT82:BWU82"/>
    <mergeCell ref="BXJ82:BXK82"/>
    <mergeCell ref="BXZ82:BYA82"/>
    <mergeCell ref="BYP82:BYQ82"/>
    <mergeCell ref="BZF82:BZG82"/>
    <mergeCell ref="BZV82:BZW82"/>
    <mergeCell ref="CAL82:CAM82"/>
    <mergeCell ref="CBB82:CBC82"/>
    <mergeCell ref="CBR82:CBS82"/>
    <mergeCell ref="CCH82:CCI82"/>
    <mergeCell ref="CCX82:CCY82"/>
    <mergeCell ref="CDN82:CDO82"/>
    <mergeCell ref="CED82:CEE82"/>
    <mergeCell ref="CET82:CEU82"/>
    <mergeCell ref="CFJ82:CFK82"/>
    <mergeCell ref="CFZ82:CGA82"/>
    <mergeCell ref="CGP82:CGQ82"/>
    <mergeCell ref="CHF82:CHG82"/>
    <mergeCell ref="CHV82:CHW82"/>
    <mergeCell ref="CIL82:CIM82"/>
    <mergeCell ref="CJB82:CJC82"/>
    <mergeCell ref="CJR82:CJS82"/>
    <mergeCell ref="CKH82:CKI82"/>
    <mergeCell ref="CKX82:CKY82"/>
    <mergeCell ref="CLN82:CLO82"/>
    <mergeCell ref="CMD82:CME82"/>
    <mergeCell ref="CMT82:CMU82"/>
    <mergeCell ref="CNJ82:CNK82"/>
    <mergeCell ref="CNZ82:COA82"/>
    <mergeCell ref="COP82:COQ82"/>
    <mergeCell ref="CPF82:CPG82"/>
    <mergeCell ref="CPV82:CPW82"/>
    <mergeCell ref="CQL82:CQM82"/>
    <mergeCell ref="CRB82:CRC82"/>
    <mergeCell ref="CRR82:CRS82"/>
    <mergeCell ref="CSH82:CSI82"/>
    <mergeCell ref="CSX82:CSY82"/>
    <mergeCell ref="CTN82:CTO82"/>
    <mergeCell ref="CUD82:CUE82"/>
    <mergeCell ref="CUT82:CUU82"/>
    <mergeCell ref="CVJ82:CVK82"/>
    <mergeCell ref="CVZ82:CWA82"/>
    <mergeCell ref="CWP82:CWQ82"/>
    <mergeCell ref="CXF82:CXG82"/>
    <mergeCell ref="CXV82:CXW82"/>
    <mergeCell ref="CYL82:CYM82"/>
    <mergeCell ref="CZB82:CZC82"/>
    <mergeCell ref="CZR82:CZS82"/>
    <mergeCell ref="DAH82:DAI82"/>
    <mergeCell ref="DAX82:DAY82"/>
    <mergeCell ref="DBN82:DBO82"/>
    <mergeCell ref="DCD82:DCE82"/>
    <mergeCell ref="DCT82:DCU82"/>
    <mergeCell ref="DDJ82:DDK82"/>
    <mergeCell ref="DDZ82:DEA82"/>
    <mergeCell ref="DEP82:DEQ82"/>
    <mergeCell ref="DFF82:DFG82"/>
    <mergeCell ref="DFV82:DFW82"/>
    <mergeCell ref="DGL82:DGM82"/>
    <mergeCell ref="DHB82:DHC82"/>
    <mergeCell ref="DHR82:DHS82"/>
    <mergeCell ref="DIH82:DII82"/>
    <mergeCell ref="DIX82:DIY82"/>
    <mergeCell ref="DJN82:DJO82"/>
    <mergeCell ref="DKD82:DKE82"/>
    <mergeCell ref="DKT82:DKU82"/>
    <mergeCell ref="DLJ82:DLK82"/>
    <mergeCell ref="DLZ82:DMA82"/>
    <mergeCell ref="DMP82:DMQ82"/>
    <mergeCell ref="DNF82:DNG82"/>
    <mergeCell ref="DNV82:DNW82"/>
    <mergeCell ref="DOL82:DOM82"/>
    <mergeCell ref="DPB82:DPC82"/>
    <mergeCell ref="DPR82:DPS82"/>
    <mergeCell ref="DQH82:DQI82"/>
    <mergeCell ref="DQX82:DQY82"/>
    <mergeCell ref="DRN82:DRO82"/>
    <mergeCell ref="DSD82:DSE82"/>
    <mergeCell ref="DST82:DSU82"/>
    <mergeCell ref="DTJ82:DTK82"/>
    <mergeCell ref="DTZ82:DUA82"/>
    <mergeCell ref="DUP82:DUQ82"/>
    <mergeCell ref="DVF82:DVG82"/>
    <mergeCell ref="DVV82:DVW82"/>
    <mergeCell ref="DWL82:DWM82"/>
    <mergeCell ref="DXB82:DXC82"/>
    <mergeCell ref="DXR82:DXS82"/>
    <mergeCell ref="DYH82:DYI82"/>
    <mergeCell ref="DYX82:DYY82"/>
    <mergeCell ref="DZN82:DZO82"/>
    <mergeCell ref="EAD82:EAE82"/>
    <mergeCell ref="EAT82:EAU82"/>
    <mergeCell ref="EBJ82:EBK82"/>
    <mergeCell ref="EBZ82:ECA82"/>
    <mergeCell ref="ECP82:ECQ82"/>
    <mergeCell ref="EDF82:EDG82"/>
    <mergeCell ref="EDV82:EDW82"/>
    <mergeCell ref="EEL82:EEM82"/>
    <mergeCell ref="EFB82:EFC82"/>
    <mergeCell ref="EFR82:EFS82"/>
    <mergeCell ref="EGH82:EGI82"/>
    <mergeCell ref="EGX82:EGY82"/>
    <mergeCell ref="EHN82:EHO82"/>
    <mergeCell ref="EID82:EIE82"/>
    <mergeCell ref="EIT82:EIU82"/>
    <mergeCell ref="EJJ82:EJK82"/>
    <mergeCell ref="EJZ82:EKA82"/>
    <mergeCell ref="EKP82:EKQ82"/>
    <mergeCell ref="ELF82:ELG82"/>
    <mergeCell ref="ELV82:ELW82"/>
    <mergeCell ref="EML82:EMM82"/>
    <mergeCell ref="ENB82:ENC82"/>
    <mergeCell ref="ENR82:ENS82"/>
    <mergeCell ref="EOH82:EOI82"/>
    <mergeCell ref="EOX82:EOY82"/>
    <mergeCell ref="EPN82:EPO82"/>
    <mergeCell ref="EQD82:EQE82"/>
    <mergeCell ref="EQT82:EQU82"/>
    <mergeCell ref="ERJ82:ERK82"/>
    <mergeCell ref="ERZ82:ESA82"/>
    <mergeCell ref="ESP82:ESQ82"/>
    <mergeCell ref="ETF82:ETG82"/>
    <mergeCell ref="ETV82:ETW82"/>
    <mergeCell ref="EUL82:EUM82"/>
    <mergeCell ref="EVB82:EVC82"/>
    <mergeCell ref="EVR82:EVS82"/>
    <mergeCell ref="EWH82:EWI82"/>
    <mergeCell ref="EWX82:EWY82"/>
    <mergeCell ref="EXN82:EXO82"/>
    <mergeCell ref="EYD82:EYE82"/>
    <mergeCell ref="EYT82:EYU82"/>
    <mergeCell ref="EZJ82:EZK82"/>
    <mergeCell ref="EZZ82:FAA82"/>
    <mergeCell ref="FAP82:FAQ82"/>
    <mergeCell ref="FBF82:FBG82"/>
    <mergeCell ref="FBV82:FBW82"/>
    <mergeCell ref="FCL82:FCM82"/>
    <mergeCell ref="FDB82:FDC82"/>
    <mergeCell ref="FDR82:FDS82"/>
    <mergeCell ref="FEH82:FEI82"/>
    <mergeCell ref="FEX82:FEY82"/>
    <mergeCell ref="FFN82:FFO82"/>
    <mergeCell ref="FGD82:FGE82"/>
    <mergeCell ref="FGT82:FGU82"/>
    <mergeCell ref="FHJ82:FHK82"/>
    <mergeCell ref="FHZ82:FIA82"/>
    <mergeCell ref="FIP82:FIQ82"/>
    <mergeCell ref="FJF82:FJG82"/>
    <mergeCell ref="FJV82:FJW82"/>
    <mergeCell ref="FKL82:FKM82"/>
    <mergeCell ref="FLB82:FLC82"/>
    <mergeCell ref="FLR82:FLS82"/>
    <mergeCell ref="FMH82:FMI82"/>
    <mergeCell ref="FMX82:FMY82"/>
    <mergeCell ref="FNN82:FNO82"/>
    <mergeCell ref="FOD82:FOE82"/>
    <mergeCell ref="FOT82:FOU82"/>
    <mergeCell ref="FPJ82:FPK82"/>
    <mergeCell ref="FPZ82:FQA82"/>
    <mergeCell ref="FQP82:FQQ82"/>
    <mergeCell ref="FRF82:FRG82"/>
    <mergeCell ref="FRV82:FRW82"/>
    <mergeCell ref="FSL82:FSM82"/>
    <mergeCell ref="FTB82:FTC82"/>
    <mergeCell ref="FTR82:FTS82"/>
    <mergeCell ref="FUH82:FUI82"/>
    <mergeCell ref="FUX82:FUY82"/>
    <mergeCell ref="FVN82:FVO82"/>
    <mergeCell ref="FWD82:FWE82"/>
    <mergeCell ref="FWT82:FWU82"/>
    <mergeCell ref="FXJ82:FXK82"/>
    <mergeCell ref="FXZ82:FYA82"/>
    <mergeCell ref="FYP82:FYQ82"/>
    <mergeCell ref="FZF82:FZG82"/>
    <mergeCell ref="FZV82:FZW82"/>
    <mergeCell ref="GAL82:GAM82"/>
    <mergeCell ref="GBB82:GBC82"/>
    <mergeCell ref="GBR82:GBS82"/>
    <mergeCell ref="GCH82:GCI82"/>
    <mergeCell ref="GCX82:GCY82"/>
    <mergeCell ref="GDN82:GDO82"/>
    <mergeCell ref="GED82:GEE82"/>
    <mergeCell ref="GET82:GEU82"/>
    <mergeCell ref="GFJ82:GFK82"/>
    <mergeCell ref="GFZ82:GGA82"/>
    <mergeCell ref="GGP82:GGQ82"/>
    <mergeCell ref="GHF82:GHG82"/>
    <mergeCell ref="GHV82:GHW82"/>
    <mergeCell ref="GIL82:GIM82"/>
    <mergeCell ref="GJB82:GJC82"/>
    <mergeCell ref="GJR82:GJS82"/>
    <mergeCell ref="GKH82:GKI82"/>
    <mergeCell ref="GKX82:GKY82"/>
    <mergeCell ref="GLN82:GLO82"/>
    <mergeCell ref="GMD82:GME82"/>
    <mergeCell ref="GMT82:GMU82"/>
    <mergeCell ref="GNJ82:GNK82"/>
    <mergeCell ref="GNZ82:GOA82"/>
    <mergeCell ref="GOP82:GOQ82"/>
    <mergeCell ref="GPF82:GPG82"/>
    <mergeCell ref="GPV82:GPW82"/>
    <mergeCell ref="GQL82:GQM82"/>
    <mergeCell ref="GRB82:GRC82"/>
    <mergeCell ref="GRR82:GRS82"/>
    <mergeCell ref="GSH82:GSI82"/>
    <mergeCell ref="GSX82:GSY82"/>
    <mergeCell ref="GTN82:GTO82"/>
    <mergeCell ref="GUD82:GUE82"/>
    <mergeCell ref="GUT82:GUU82"/>
    <mergeCell ref="GVJ82:GVK82"/>
    <mergeCell ref="GVZ82:GWA82"/>
    <mergeCell ref="GWP82:GWQ82"/>
    <mergeCell ref="GXF82:GXG82"/>
    <mergeCell ref="GXV82:GXW82"/>
    <mergeCell ref="GYL82:GYM82"/>
    <mergeCell ref="GZB82:GZC82"/>
    <mergeCell ref="GZR82:GZS82"/>
    <mergeCell ref="HAH82:HAI82"/>
    <mergeCell ref="HAX82:HAY82"/>
    <mergeCell ref="HBN82:HBO82"/>
    <mergeCell ref="HCD82:HCE82"/>
    <mergeCell ref="HCT82:HCU82"/>
    <mergeCell ref="HDJ82:HDK82"/>
    <mergeCell ref="HDZ82:HEA82"/>
    <mergeCell ref="HEP82:HEQ82"/>
    <mergeCell ref="HFF82:HFG82"/>
    <mergeCell ref="HFV82:HFW82"/>
    <mergeCell ref="HGL82:HGM82"/>
    <mergeCell ref="HHB82:HHC82"/>
    <mergeCell ref="HHR82:HHS82"/>
    <mergeCell ref="HIH82:HII82"/>
    <mergeCell ref="HIX82:HIY82"/>
    <mergeCell ref="HJN82:HJO82"/>
    <mergeCell ref="HKD82:HKE82"/>
    <mergeCell ref="HKT82:HKU82"/>
    <mergeCell ref="HLJ82:HLK82"/>
    <mergeCell ref="HLZ82:HMA82"/>
    <mergeCell ref="HMP82:HMQ82"/>
    <mergeCell ref="HNF82:HNG82"/>
    <mergeCell ref="HNV82:HNW82"/>
    <mergeCell ref="HOL82:HOM82"/>
    <mergeCell ref="HPB82:HPC82"/>
    <mergeCell ref="HPR82:HPS82"/>
    <mergeCell ref="HQH82:HQI82"/>
    <mergeCell ref="HQX82:HQY82"/>
    <mergeCell ref="HRN82:HRO82"/>
    <mergeCell ref="HSD82:HSE82"/>
    <mergeCell ref="HST82:HSU82"/>
    <mergeCell ref="HTJ82:HTK82"/>
    <mergeCell ref="HTZ82:HUA82"/>
    <mergeCell ref="HUP82:HUQ82"/>
    <mergeCell ref="HVF82:HVG82"/>
    <mergeCell ref="HVV82:HVW82"/>
    <mergeCell ref="HWL82:HWM82"/>
    <mergeCell ref="HXB82:HXC82"/>
    <mergeCell ref="HXR82:HXS82"/>
    <mergeCell ref="HYH82:HYI82"/>
    <mergeCell ref="HYX82:HYY82"/>
    <mergeCell ref="HZN82:HZO82"/>
    <mergeCell ref="IAD82:IAE82"/>
    <mergeCell ref="IAT82:IAU82"/>
    <mergeCell ref="IBJ82:IBK82"/>
    <mergeCell ref="IBZ82:ICA82"/>
    <mergeCell ref="ICP82:ICQ82"/>
    <mergeCell ref="IDF82:IDG82"/>
    <mergeCell ref="IDV82:IDW82"/>
    <mergeCell ref="IEL82:IEM82"/>
    <mergeCell ref="IFB82:IFC82"/>
    <mergeCell ref="IFR82:IFS82"/>
    <mergeCell ref="IGH82:IGI82"/>
    <mergeCell ref="IGX82:IGY82"/>
    <mergeCell ref="IHN82:IHO82"/>
    <mergeCell ref="IID82:IIE82"/>
    <mergeCell ref="IIT82:IIU82"/>
    <mergeCell ref="IJJ82:IJK82"/>
    <mergeCell ref="IJZ82:IKA82"/>
    <mergeCell ref="IKP82:IKQ82"/>
    <mergeCell ref="ILF82:ILG82"/>
    <mergeCell ref="ILV82:ILW82"/>
    <mergeCell ref="IML82:IMM82"/>
    <mergeCell ref="INB82:INC82"/>
    <mergeCell ref="INR82:INS82"/>
    <mergeCell ref="IOH82:IOI82"/>
    <mergeCell ref="IOX82:IOY82"/>
    <mergeCell ref="IPN82:IPO82"/>
    <mergeCell ref="IQD82:IQE82"/>
    <mergeCell ref="IQT82:IQU82"/>
    <mergeCell ref="IRJ82:IRK82"/>
    <mergeCell ref="IRZ82:ISA82"/>
    <mergeCell ref="ISP82:ISQ82"/>
    <mergeCell ref="ITF82:ITG82"/>
    <mergeCell ref="ITV82:ITW82"/>
    <mergeCell ref="IUL82:IUM82"/>
    <mergeCell ref="IVB82:IVC82"/>
    <mergeCell ref="IVR82:IVS82"/>
    <mergeCell ref="IWH82:IWI82"/>
    <mergeCell ref="IWX82:IWY82"/>
    <mergeCell ref="IXN82:IXO82"/>
    <mergeCell ref="IYD82:IYE82"/>
    <mergeCell ref="IYT82:IYU82"/>
    <mergeCell ref="IZJ82:IZK82"/>
    <mergeCell ref="IZZ82:JAA82"/>
    <mergeCell ref="JAP82:JAQ82"/>
    <mergeCell ref="JBF82:JBG82"/>
    <mergeCell ref="JBV82:JBW82"/>
    <mergeCell ref="JCL82:JCM82"/>
    <mergeCell ref="JDB82:JDC82"/>
    <mergeCell ref="JDR82:JDS82"/>
    <mergeCell ref="JEH82:JEI82"/>
    <mergeCell ref="JEX82:JEY82"/>
    <mergeCell ref="JFN82:JFO82"/>
    <mergeCell ref="JGD82:JGE82"/>
    <mergeCell ref="JGT82:JGU82"/>
    <mergeCell ref="JHJ82:JHK82"/>
    <mergeCell ref="JHZ82:JIA82"/>
    <mergeCell ref="JIP82:JIQ82"/>
    <mergeCell ref="JJF82:JJG82"/>
    <mergeCell ref="JJV82:JJW82"/>
    <mergeCell ref="JKL82:JKM82"/>
    <mergeCell ref="JLB82:JLC82"/>
    <mergeCell ref="JLR82:JLS82"/>
    <mergeCell ref="JMH82:JMI82"/>
    <mergeCell ref="JMX82:JMY82"/>
    <mergeCell ref="JNN82:JNO82"/>
    <mergeCell ref="JOD82:JOE82"/>
    <mergeCell ref="JOT82:JOU82"/>
    <mergeCell ref="JPJ82:JPK82"/>
    <mergeCell ref="JPZ82:JQA82"/>
    <mergeCell ref="JQP82:JQQ82"/>
    <mergeCell ref="JRF82:JRG82"/>
    <mergeCell ref="JRV82:JRW82"/>
    <mergeCell ref="JSL82:JSM82"/>
    <mergeCell ref="JTB82:JTC82"/>
    <mergeCell ref="JTR82:JTS82"/>
    <mergeCell ref="JUH82:JUI82"/>
    <mergeCell ref="JUX82:JUY82"/>
    <mergeCell ref="JVN82:JVO82"/>
    <mergeCell ref="JWD82:JWE82"/>
    <mergeCell ref="JWT82:JWU82"/>
    <mergeCell ref="JXJ82:JXK82"/>
    <mergeCell ref="JXZ82:JYA82"/>
    <mergeCell ref="JYP82:JYQ82"/>
    <mergeCell ref="JZF82:JZG82"/>
    <mergeCell ref="JZV82:JZW82"/>
    <mergeCell ref="KAL82:KAM82"/>
    <mergeCell ref="KBB82:KBC82"/>
    <mergeCell ref="KBR82:KBS82"/>
    <mergeCell ref="KCH82:KCI82"/>
    <mergeCell ref="KCX82:KCY82"/>
    <mergeCell ref="KDN82:KDO82"/>
    <mergeCell ref="KED82:KEE82"/>
    <mergeCell ref="KET82:KEU82"/>
    <mergeCell ref="KFJ82:KFK82"/>
    <mergeCell ref="KFZ82:KGA82"/>
    <mergeCell ref="KGP82:KGQ82"/>
    <mergeCell ref="KHF82:KHG82"/>
    <mergeCell ref="KHV82:KHW82"/>
    <mergeCell ref="KIL82:KIM82"/>
    <mergeCell ref="KJB82:KJC82"/>
    <mergeCell ref="KJR82:KJS82"/>
    <mergeCell ref="KKH82:KKI82"/>
    <mergeCell ref="KKX82:KKY82"/>
    <mergeCell ref="KLN82:KLO82"/>
    <mergeCell ref="KMD82:KME82"/>
    <mergeCell ref="KMT82:KMU82"/>
    <mergeCell ref="KNJ82:KNK82"/>
    <mergeCell ref="KNZ82:KOA82"/>
    <mergeCell ref="KOP82:KOQ82"/>
    <mergeCell ref="KPF82:KPG82"/>
    <mergeCell ref="KPV82:KPW82"/>
    <mergeCell ref="KQL82:KQM82"/>
    <mergeCell ref="KRB82:KRC82"/>
    <mergeCell ref="KRR82:KRS82"/>
    <mergeCell ref="KSH82:KSI82"/>
    <mergeCell ref="KSX82:KSY82"/>
    <mergeCell ref="KTN82:KTO82"/>
    <mergeCell ref="KUD82:KUE82"/>
    <mergeCell ref="KUT82:KUU82"/>
    <mergeCell ref="KVJ82:KVK82"/>
    <mergeCell ref="KVZ82:KWA82"/>
    <mergeCell ref="KWP82:KWQ82"/>
    <mergeCell ref="KXF82:KXG82"/>
    <mergeCell ref="KXV82:KXW82"/>
    <mergeCell ref="KYL82:KYM82"/>
    <mergeCell ref="KZB82:KZC82"/>
    <mergeCell ref="KZR82:KZS82"/>
    <mergeCell ref="LAH82:LAI82"/>
    <mergeCell ref="LAX82:LAY82"/>
    <mergeCell ref="LBN82:LBO82"/>
    <mergeCell ref="LCD82:LCE82"/>
    <mergeCell ref="LCT82:LCU82"/>
    <mergeCell ref="LDJ82:LDK82"/>
    <mergeCell ref="LDZ82:LEA82"/>
    <mergeCell ref="LEP82:LEQ82"/>
    <mergeCell ref="LFF82:LFG82"/>
    <mergeCell ref="LFV82:LFW82"/>
    <mergeCell ref="LGL82:LGM82"/>
    <mergeCell ref="LHB82:LHC82"/>
    <mergeCell ref="LHR82:LHS82"/>
    <mergeCell ref="LIH82:LII82"/>
    <mergeCell ref="LIX82:LIY82"/>
    <mergeCell ref="LJN82:LJO82"/>
    <mergeCell ref="LKD82:LKE82"/>
    <mergeCell ref="LKT82:LKU82"/>
    <mergeCell ref="LLJ82:LLK82"/>
    <mergeCell ref="LLZ82:LMA82"/>
    <mergeCell ref="LMP82:LMQ82"/>
    <mergeCell ref="LNF82:LNG82"/>
    <mergeCell ref="LNV82:LNW82"/>
    <mergeCell ref="LOL82:LOM82"/>
    <mergeCell ref="LPB82:LPC82"/>
    <mergeCell ref="LPR82:LPS82"/>
    <mergeCell ref="LQH82:LQI82"/>
    <mergeCell ref="LQX82:LQY82"/>
    <mergeCell ref="LRN82:LRO82"/>
    <mergeCell ref="LSD82:LSE82"/>
    <mergeCell ref="LST82:LSU82"/>
    <mergeCell ref="LTJ82:LTK82"/>
    <mergeCell ref="LTZ82:LUA82"/>
    <mergeCell ref="LUP82:LUQ82"/>
    <mergeCell ref="LVF82:LVG82"/>
    <mergeCell ref="LVV82:LVW82"/>
    <mergeCell ref="LWL82:LWM82"/>
    <mergeCell ref="LXB82:LXC82"/>
    <mergeCell ref="LXR82:LXS82"/>
    <mergeCell ref="LYH82:LYI82"/>
    <mergeCell ref="LYX82:LYY82"/>
    <mergeCell ref="LZN82:LZO82"/>
    <mergeCell ref="MAD82:MAE82"/>
    <mergeCell ref="MAT82:MAU82"/>
    <mergeCell ref="MBJ82:MBK82"/>
    <mergeCell ref="MBZ82:MCA82"/>
    <mergeCell ref="MCP82:MCQ82"/>
    <mergeCell ref="MDF82:MDG82"/>
    <mergeCell ref="MDV82:MDW82"/>
    <mergeCell ref="MEL82:MEM82"/>
    <mergeCell ref="MFB82:MFC82"/>
    <mergeCell ref="MFR82:MFS82"/>
    <mergeCell ref="MGH82:MGI82"/>
    <mergeCell ref="MGX82:MGY82"/>
    <mergeCell ref="MHN82:MHO82"/>
    <mergeCell ref="MID82:MIE82"/>
    <mergeCell ref="MIT82:MIU82"/>
    <mergeCell ref="MJJ82:MJK82"/>
    <mergeCell ref="MJZ82:MKA82"/>
    <mergeCell ref="MKP82:MKQ82"/>
    <mergeCell ref="MLF82:MLG82"/>
    <mergeCell ref="MLV82:MLW82"/>
    <mergeCell ref="MML82:MMM82"/>
    <mergeCell ref="MNB82:MNC82"/>
    <mergeCell ref="MNR82:MNS82"/>
    <mergeCell ref="MOH82:MOI82"/>
    <mergeCell ref="MOX82:MOY82"/>
    <mergeCell ref="MPN82:MPO82"/>
    <mergeCell ref="MQD82:MQE82"/>
    <mergeCell ref="MQT82:MQU82"/>
    <mergeCell ref="MRJ82:MRK82"/>
    <mergeCell ref="MRZ82:MSA82"/>
    <mergeCell ref="MSP82:MSQ82"/>
    <mergeCell ref="MTF82:MTG82"/>
    <mergeCell ref="MTV82:MTW82"/>
    <mergeCell ref="MUL82:MUM82"/>
    <mergeCell ref="MVB82:MVC82"/>
    <mergeCell ref="MVR82:MVS82"/>
    <mergeCell ref="MWH82:MWI82"/>
    <mergeCell ref="MWX82:MWY82"/>
    <mergeCell ref="MXN82:MXO82"/>
    <mergeCell ref="MYD82:MYE82"/>
    <mergeCell ref="MYT82:MYU82"/>
    <mergeCell ref="MZJ82:MZK82"/>
    <mergeCell ref="MZZ82:NAA82"/>
    <mergeCell ref="NAP82:NAQ82"/>
    <mergeCell ref="NBF82:NBG82"/>
    <mergeCell ref="NBV82:NBW82"/>
    <mergeCell ref="NCL82:NCM82"/>
    <mergeCell ref="NDB82:NDC82"/>
    <mergeCell ref="NDR82:NDS82"/>
    <mergeCell ref="NEH82:NEI82"/>
    <mergeCell ref="NEX82:NEY82"/>
    <mergeCell ref="NFN82:NFO82"/>
    <mergeCell ref="NGD82:NGE82"/>
    <mergeCell ref="NGT82:NGU82"/>
    <mergeCell ref="NHJ82:NHK82"/>
    <mergeCell ref="NHZ82:NIA82"/>
    <mergeCell ref="NIP82:NIQ82"/>
    <mergeCell ref="NJF82:NJG82"/>
    <mergeCell ref="NJV82:NJW82"/>
    <mergeCell ref="NKL82:NKM82"/>
    <mergeCell ref="NLB82:NLC82"/>
    <mergeCell ref="NLR82:NLS82"/>
    <mergeCell ref="NMH82:NMI82"/>
    <mergeCell ref="NMX82:NMY82"/>
    <mergeCell ref="NNN82:NNO82"/>
    <mergeCell ref="NOD82:NOE82"/>
    <mergeCell ref="NOT82:NOU82"/>
    <mergeCell ref="NPJ82:NPK82"/>
    <mergeCell ref="NPZ82:NQA82"/>
    <mergeCell ref="NQP82:NQQ82"/>
    <mergeCell ref="NRF82:NRG82"/>
    <mergeCell ref="NRV82:NRW82"/>
    <mergeCell ref="NSL82:NSM82"/>
    <mergeCell ref="NTB82:NTC82"/>
    <mergeCell ref="NTR82:NTS82"/>
    <mergeCell ref="NUH82:NUI82"/>
    <mergeCell ref="NUX82:NUY82"/>
    <mergeCell ref="NVN82:NVO82"/>
    <mergeCell ref="NWD82:NWE82"/>
    <mergeCell ref="NWT82:NWU82"/>
    <mergeCell ref="NXJ82:NXK82"/>
    <mergeCell ref="NXZ82:NYA82"/>
    <mergeCell ref="NYP82:NYQ82"/>
    <mergeCell ref="NZF82:NZG82"/>
    <mergeCell ref="NZV82:NZW82"/>
    <mergeCell ref="OAL82:OAM82"/>
    <mergeCell ref="OBB82:OBC82"/>
    <mergeCell ref="OBR82:OBS82"/>
    <mergeCell ref="OCH82:OCI82"/>
    <mergeCell ref="OCX82:OCY82"/>
    <mergeCell ref="ODN82:ODO82"/>
    <mergeCell ref="OED82:OEE82"/>
    <mergeCell ref="OET82:OEU82"/>
    <mergeCell ref="OFJ82:OFK82"/>
    <mergeCell ref="OFZ82:OGA82"/>
    <mergeCell ref="OGP82:OGQ82"/>
    <mergeCell ref="OHF82:OHG82"/>
    <mergeCell ref="OHV82:OHW82"/>
    <mergeCell ref="OIL82:OIM82"/>
    <mergeCell ref="OJB82:OJC82"/>
    <mergeCell ref="OJR82:OJS82"/>
    <mergeCell ref="OKH82:OKI82"/>
    <mergeCell ref="OKX82:OKY82"/>
    <mergeCell ref="OLN82:OLO82"/>
    <mergeCell ref="OMD82:OME82"/>
    <mergeCell ref="OMT82:OMU82"/>
    <mergeCell ref="ONJ82:ONK82"/>
    <mergeCell ref="ONZ82:OOA82"/>
    <mergeCell ref="OOP82:OOQ82"/>
    <mergeCell ref="OPF82:OPG82"/>
    <mergeCell ref="OPV82:OPW82"/>
    <mergeCell ref="OQL82:OQM82"/>
    <mergeCell ref="ORB82:ORC82"/>
    <mergeCell ref="ORR82:ORS82"/>
    <mergeCell ref="OSH82:OSI82"/>
    <mergeCell ref="OSX82:OSY82"/>
    <mergeCell ref="OTN82:OTO82"/>
    <mergeCell ref="OUD82:OUE82"/>
    <mergeCell ref="OUT82:OUU82"/>
    <mergeCell ref="OVJ82:OVK82"/>
    <mergeCell ref="OVZ82:OWA82"/>
    <mergeCell ref="OWP82:OWQ82"/>
    <mergeCell ref="OXF82:OXG82"/>
    <mergeCell ref="OXV82:OXW82"/>
    <mergeCell ref="OYL82:OYM82"/>
    <mergeCell ref="OZB82:OZC82"/>
    <mergeCell ref="OZR82:OZS82"/>
    <mergeCell ref="PAH82:PAI82"/>
    <mergeCell ref="PAX82:PAY82"/>
    <mergeCell ref="PBN82:PBO82"/>
    <mergeCell ref="PCD82:PCE82"/>
    <mergeCell ref="PCT82:PCU82"/>
    <mergeCell ref="PDJ82:PDK82"/>
    <mergeCell ref="PDZ82:PEA82"/>
    <mergeCell ref="PEP82:PEQ82"/>
    <mergeCell ref="PFF82:PFG82"/>
    <mergeCell ref="PFV82:PFW82"/>
    <mergeCell ref="PGL82:PGM82"/>
    <mergeCell ref="PHB82:PHC82"/>
    <mergeCell ref="PHR82:PHS82"/>
    <mergeCell ref="PIH82:PII82"/>
    <mergeCell ref="PIX82:PIY82"/>
    <mergeCell ref="PJN82:PJO82"/>
    <mergeCell ref="PKD82:PKE82"/>
    <mergeCell ref="PKT82:PKU82"/>
    <mergeCell ref="PLJ82:PLK82"/>
    <mergeCell ref="PLZ82:PMA82"/>
    <mergeCell ref="PMP82:PMQ82"/>
    <mergeCell ref="PNF82:PNG82"/>
    <mergeCell ref="PNV82:PNW82"/>
    <mergeCell ref="POL82:POM82"/>
    <mergeCell ref="PPB82:PPC82"/>
    <mergeCell ref="PPR82:PPS82"/>
    <mergeCell ref="PQH82:PQI82"/>
    <mergeCell ref="PQX82:PQY82"/>
    <mergeCell ref="PRN82:PRO82"/>
    <mergeCell ref="PSD82:PSE82"/>
    <mergeCell ref="PST82:PSU82"/>
    <mergeCell ref="PTJ82:PTK82"/>
    <mergeCell ref="PTZ82:PUA82"/>
    <mergeCell ref="PUP82:PUQ82"/>
    <mergeCell ref="PVF82:PVG82"/>
    <mergeCell ref="PVV82:PVW82"/>
    <mergeCell ref="PWL82:PWM82"/>
    <mergeCell ref="PXB82:PXC82"/>
    <mergeCell ref="PXR82:PXS82"/>
    <mergeCell ref="PYH82:PYI82"/>
    <mergeCell ref="PYX82:PYY82"/>
    <mergeCell ref="PZN82:PZO82"/>
    <mergeCell ref="QAD82:QAE82"/>
    <mergeCell ref="QAT82:QAU82"/>
    <mergeCell ref="QBJ82:QBK82"/>
    <mergeCell ref="QBZ82:QCA82"/>
    <mergeCell ref="QCP82:QCQ82"/>
    <mergeCell ref="QDF82:QDG82"/>
    <mergeCell ref="QDV82:QDW82"/>
    <mergeCell ref="QEL82:QEM82"/>
    <mergeCell ref="QFB82:QFC82"/>
    <mergeCell ref="QFR82:QFS82"/>
    <mergeCell ref="QGH82:QGI82"/>
    <mergeCell ref="QGX82:QGY82"/>
    <mergeCell ref="QHN82:QHO82"/>
    <mergeCell ref="QID82:QIE82"/>
    <mergeCell ref="QIT82:QIU82"/>
    <mergeCell ref="QJJ82:QJK82"/>
    <mergeCell ref="QJZ82:QKA82"/>
    <mergeCell ref="QKP82:QKQ82"/>
    <mergeCell ref="QLF82:QLG82"/>
    <mergeCell ref="QLV82:QLW82"/>
    <mergeCell ref="QML82:QMM82"/>
    <mergeCell ref="QNB82:QNC82"/>
    <mergeCell ref="QNR82:QNS82"/>
    <mergeCell ref="QOH82:QOI82"/>
    <mergeCell ref="QOX82:QOY82"/>
    <mergeCell ref="QPN82:QPO82"/>
    <mergeCell ref="QQD82:QQE82"/>
    <mergeCell ref="QQT82:QQU82"/>
    <mergeCell ref="QRJ82:QRK82"/>
    <mergeCell ref="QRZ82:QSA82"/>
    <mergeCell ref="QSP82:QSQ82"/>
    <mergeCell ref="QTF82:QTG82"/>
    <mergeCell ref="QTV82:QTW82"/>
    <mergeCell ref="QUL82:QUM82"/>
    <mergeCell ref="QVB82:QVC82"/>
    <mergeCell ref="QVR82:QVS82"/>
    <mergeCell ref="QWH82:QWI82"/>
    <mergeCell ref="QWX82:QWY82"/>
    <mergeCell ref="QXN82:QXO82"/>
    <mergeCell ref="QYD82:QYE82"/>
    <mergeCell ref="QYT82:QYU82"/>
    <mergeCell ref="QZJ82:QZK82"/>
    <mergeCell ref="QZZ82:RAA82"/>
    <mergeCell ref="RAP82:RAQ82"/>
    <mergeCell ref="RBF82:RBG82"/>
    <mergeCell ref="RBV82:RBW82"/>
    <mergeCell ref="RCL82:RCM82"/>
    <mergeCell ref="RDB82:RDC82"/>
    <mergeCell ref="RDR82:RDS82"/>
    <mergeCell ref="REH82:REI82"/>
    <mergeCell ref="REX82:REY82"/>
    <mergeCell ref="RFN82:RFO82"/>
    <mergeCell ref="RGD82:RGE82"/>
    <mergeCell ref="RGT82:RGU82"/>
    <mergeCell ref="RHJ82:RHK82"/>
    <mergeCell ref="RHZ82:RIA82"/>
    <mergeCell ref="RIP82:RIQ82"/>
    <mergeCell ref="RJF82:RJG82"/>
    <mergeCell ref="RJV82:RJW82"/>
    <mergeCell ref="RKL82:RKM82"/>
    <mergeCell ref="RLB82:RLC82"/>
    <mergeCell ref="RLR82:RLS82"/>
    <mergeCell ref="RMH82:RMI82"/>
    <mergeCell ref="RMX82:RMY82"/>
    <mergeCell ref="RNN82:RNO82"/>
    <mergeCell ref="ROD82:ROE82"/>
    <mergeCell ref="ROT82:ROU82"/>
    <mergeCell ref="RPJ82:RPK82"/>
    <mergeCell ref="RPZ82:RQA82"/>
    <mergeCell ref="RQP82:RQQ82"/>
    <mergeCell ref="RRF82:RRG82"/>
    <mergeCell ref="RRV82:RRW82"/>
    <mergeCell ref="RSL82:RSM82"/>
    <mergeCell ref="RTB82:RTC82"/>
    <mergeCell ref="RTR82:RTS82"/>
    <mergeCell ref="RUH82:RUI82"/>
    <mergeCell ref="RUX82:RUY82"/>
    <mergeCell ref="RVN82:RVO82"/>
    <mergeCell ref="RWD82:RWE82"/>
    <mergeCell ref="RWT82:RWU82"/>
    <mergeCell ref="RXJ82:RXK82"/>
    <mergeCell ref="RXZ82:RYA82"/>
    <mergeCell ref="RYP82:RYQ82"/>
    <mergeCell ref="RZF82:RZG82"/>
    <mergeCell ref="RZV82:RZW82"/>
    <mergeCell ref="SAL82:SAM82"/>
    <mergeCell ref="SBB82:SBC82"/>
    <mergeCell ref="SBR82:SBS82"/>
    <mergeCell ref="SCH82:SCI82"/>
    <mergeCell ref="SCX82:SCY82"/>
    <mergeCell ref="SDN82:SDO82"/>
    <mergeCell ref="SED82:SEE82"/>
    <mergeCell ref="SET82:SEU82"/>
    <mergeCell ref="SFJ82:SFK82"/>
    <mergeCell ref="SFZ82:SGA82"/>
    <mergeCell ref="SGP82:SGQ82"/>
    <mergeCell ref="SHF82:SHG82"/>
    <mergeCell ref="SHV82:SHW82"/>
    <mergeCell ref="SIL82:SIM82"/>
    <mergeCell ref="SJB82:SJC82"/>
    <mergeCell ref="SJR82:SJS82"/>
    <mergeCell ref="SKH82:SKI82"/>
    <mergeCell ref="SKX82:SKY82"/>
    <mergeCell ref="SLN82:SLO82"/>
    <mergeCell ref="SMD82:SME82"/>
    <mergeCell ref="SMT82:SMU82"/>
    <mergeCell ref="SNJ82:SNK82"/>
    <mergeCell ref="SNZ82:SOA82"/>
    <mergeCell ref="SOP82:SOQ82"/>
    <mergeCell ref="SPF82:SPG82"/>
    <mergeCell ref="SPV82:SPW82"/>
    <mergeCell ref="SQL82:SQM82"/>
    <mergeCell ref="SRB82:SRC82"/>
    <mergeCell ref="SRR82:SRS82"/>
    <mergeCell ref="SSH82:SSI82"/>
    <mergeCell ref="SSX82:SSY82"/>
    <mergeCell ref="STN82:STO82"/>
    <mergeCell ref="SUD82:SUE82"/>
    <mergeCell ref="SUT82:SUU82"/>
    <mergeCell ref="SVJ82:SVK82"/>
    <mergeCell ref="SVZ82:SWA82"/>
    <mergeCell ref="SWP82:SWQ82"/>
    <mergeCell ref="SXF82:SXG82"/>
    <mergeCell ref="SXV82:SXW82"/>
    <mergeCell ref="SYL82:SYM82"/>
    <mergeCell ref="SZB82:SZC82"/>
    <mergeCell ref="SZR82:SZS82"/>
    <mergeCell ref="TAH82:TAI82"/>
    <mergeCell ref="TAX82:TAY82"/>
    <mergeCell ref="TBN82:TBO82"/>
    <mergeCell ref="TCD82:TCE82"/>
    <mergeCell ref="TCT82:TCU82"/>
    <mergeCell ref="TDJ82:TDK82"/>
    <mergeCell ref="TDZ82:TEA82"/>
    <mergeCell ref="TEP82:TEQ82"/>
    <mergeCell ref="TFF82:TFG82"/>
    <mergeCell ref="TFV82:TFW82"/>
    <mergeCell ref="TGL82:TGM82"/>
    <mergeCell ref="THB82:THC82"/>
    <mergeCell ref="THR82:THS82"/>
    <mergeCell ref="TIH82:TII82"/>
    <mergeCell ref="TIX82:TIY82"/>
    <mergeCell ref="TJN82:TJO82"/>
    <mergeCell ref="TKD82:TKE82"/>
    <mergeCell ref="TKT82:TKU82"/>
    <mergeCell ref="TLJ82:TLK82"/>
    <mergeCell ref="TLZ82:TMA82"/>
    <mergeCell ref="TMP82:TMQ82"/>
    <mergeCell ref="TNF82:TNG82"/>
    <mergeCell ref="TNV82:TNW82"/>
    <mergeCell ref="TOL82:TOM82"/>
    <mergeCell ref="TPB82:TPC82"/>
    <mergeCell ref="TPR82:TPS82"/>
    <mergeCell ref="TQH82:TQI82"/>
    <mergeCell ref="TQX82:TQY82"/>
    <mergeCell ref="TRN82:TRO82"/>
    <mergeCell ref="TSD82:TSE82"/>
    <mergeCell ref="TST82:TSU82"/>
    <mergeCell ref="TTJ82:TTK82"/>
    <mergeCell ref="TTZ82:TUA82"/>
    <mergeCell ref="TUP82:TUQ82"/>
    <mergeCell ref="TVF82:TVG82"/>
    <mergeCell ref="TVV82:TVW82"/>
    <mergeCell ref="TWL82:TWM82"/>
    <mergeCell ref="TXB82:TXC82"/>
    <mergeCell ref="TXR82:TXS82"/>
    <mergeCell ref="TYH82:TYI82"/>
    <mergeCell ref="TYX82:TYY82"/>
    <mergeCell ref="TZN82:TZO82"/>
    <mergeCell ref="UAD82:UAE82"/>
    <mergeCell ref="UAT82:UAU82"/>
    <mergeCell ref="UBJ82:UBK82"/>
    <mergeCell ref="UBZ82:UCA82"/>
    <mergeCell ref="UCP82:UCQ82"/>
    <mergeCell ref="UDF82:UDG82"/>
    <mergeCell ref="UDV82:UDW82"/>
    <mergeCell ref="UEL82:UEM82"/>
    <mergeCell ref="UFB82:UFC82"/>
    <mergeCell ref="UFR82:UFS82"/>
    <mergeCell ref="UGH82:UGI82"/>
    <mergeCell ref="UGX82:UGY82"/>
    <mergeCell ref="UHN82:UHO82"/>
    <mergeCell ref="UID82:UIE82"/>
    <mergeCell ref="UIT82:UIU82"/>
    <mergeCell ref="UJJ82:UJK82"/>
    <mergeCell ref="UJZ82:UKA82"/>
    <mergeCell ref="UKP82:UKQ82"/>
    <mergeCell ref="ULF82:ULG82"/>
    <mergeCell ref="ULV82:ULW82"/>
    <mergeCell ref="UML82:UMM82"/>
    <mergeCell ref="UNB82:UNC82"/>
    <mergeCell ref="UNR82:UNS82"/>
    <mergeCell ref="UOH82:UOI82"/>
    <mergeCell ref="UOX82:UOY82"/>
    <mergeCell ref="UPN82:UPO82"/>
    <mergeCell ref="UQD82:UQE82"/>
    <mergeCell ref="UQT82:UQU82"/>
    <mergeCell ref="URJ82:URK82"/>
    <mergeCell ref="URZ82:USA82"/>
    <mergeCell ref="USP82:USQ82"/>
    <mergeCell ref="UTF82:UTG82"/>
    <mergeCell ref="UTV82:UTW82"/>
    <mergeCell ref="UUL82:UUM82"/>
    <mergeCell ref="UVB82:UVC82"/>
    <mergeCell ref="UVR82:UVS82"/>
    <mergeCell ref="UWH82:UWI82"/>
    <mergeCell ref="UWX82:UWY82"/>
    <mergeCell ref="UXN82:UXO82"/>
    <mergeCell ref="UYD82:UYE82"/>
    <mergeCell ref="UYT82:UYU82"/>
    <mergeCell ref="UZJ82:UZK82"/>
    <mergeCell ref="UZZ82:VAA82"/>
    <mergeCell ref="VAP82:VAQ82"/>
    <mergeCell ref="VBF82:VBG82"/>
    <mergeCell ref="VBV82:VBW82"/>
    <mergeCell ref="VCL82:VCM82"/>
    <mergeCell ref="VDB82:VDC82"/>
    <mergeCell ref="VDR82:VDS82"/>
    <mergeCell ref="VEH82:VEI82"/>
    <mergeCell ref="VEX82:VEY82"/>
    <mergeCell ref="VFN82:VFO82"/>
    <mergeCell ref="VGD82:VGE82"/>
    <mergeCell ref="VGT82:VGU82"/>
    <mergeCell ref="VHJ82:VHK82"/>
    <mergeCell ref="VHZ82:VIA82"/>
    <mergeCell ref="VIP82:VIQ82"/>
    <mergeCell ref="VJF82:VJG82"/>
    <mergeCell ref="VJV82:VJW82"/>
    <mergeCell ref="VKL82:VKM82"/>
    <mergeCell ref="VLB82:VLC82"/>
    <mergeCell ref="VLR82:VLS82"/>
    <mergeCell ref="VMH82:VMI82"/>
    <mergeCell ref="VMX82:VMY82"/>
    <mergeCell ref="VNN82:VNO82"/>
    <mergeCell ref="VOD82:VOE82"/>
    <mergeCell ref="VOT82:VOU82"/>
    <mergeCell ref="VPJ82:VPK82"/>
    <mergeCell ref="VPZ82:VQA82"/>
    <mergeCell ref="VQP82:VQQ82"/>
    <mergeCell ref="VRF82:VRG82"/>
    <mergeCell ref="VRV82:VRW82"/>
    <mergeCell ref="VSL82:VSM82"/>
    <mergeCell ref="VTB82:VTC82"/>
    <mergeCell ref="VTR82:VTS82"/>
    <mergeCell ref="VUH82:VUI82"/>
    <mergeCell ref="VUX82:VUY82"/>
    <mergeCell ref="VVN82:VVO82"/>
    <mergeCell ref="VWD82:VWE82"/>
    <mergeCell ref="VWT82:VWU82"/>
    <mergeCell ref="VXJ82:VXK82"/>
    <mergeCell ref="VXZ82:VYA82"/>
    <mergeCell ref="VYP82:VYQ82"/>
    <mergeCell ref="VZF82:VZG82"/>
    <mergeCell ref="VZV82:VZW82"/>
    <mergeCell ref="WAL82:WAM82"/>
    <mergeCell ref="WBB82:WBC82"/>
    <mergeCell ref="WBR82:WBS82"/>
    <mergeCell ref="WCH82:WCI82"/>
    <mergeCell ref="WCX82:WCY82"/>
    <mergeCell ref="WDN82:WDO82"/>
    <mergeCell ref="WED82:WEE82"/>
    <mergeCell ref="WET82:WEU82"/>
    <mergeCell ref="WFJ82:WFK82"/>
    <mergeCell ref="WFZ82:WGA82"/>
    <mergeCell ref="WGP82:WGQ82"/>
    <mergeCell ref="WHF82:WHG82"/>
    <mergeCell ref="WHV82:WHW82"/>
    <mergeCell ref="WIL82:WIM82"/>
    <mergeCell ref="WJB82:WJC82"/>
    <mergeCell ref="WJR82:WJS82"/>
    <mergeCell ref="WKH82:WKI82"/>
    <mergeCell ref="WKX82:WKY82"/>
    <mergeCell ref="WLN82:WLO82"/>
    <mergeCell ref="WMD82:WME82"/>
    <mergeCell ref="WMT82:WMU82"/>
    <mergeCell ref="WNJ82:WNK82"/>
    <mergeCell ref="WNZ82:WOA82"/>
    <mergeCell ref="WOP82:WOQ82"/>
    <mergeCell ref="WPF82:WPG82"/>
    <mergeCell ref="WPV82:WPW82"/>
    <mergeCell ref="WQL82:WQM82"/>
    <mergeCell ref="WRB82:WRC82"/>
    <mergeCell ref="WRR82:WRS82"/>
    <mergeCell ref="WSH82:WSI82"/>
    <mergeCell ref="WSX82:WSY82"/>
    <mergeCell ref="WTN82:WTO82"/>
    <mergeCell ref="WUD82:WUE82"/>
    <mergeCell ref="WUT82:WUU82"/>
    <mergeCell ref="WVJ82:WVK82"/>
    <mergeCell ref="WVZ82:WWA82"/>
    <mergeCell ref="WWP82:WWQ82"/>
    <mergeCell ref="WXF82:WXG82"/>
    <mergeCell ref="WXV82:WXW82"/>
    <mergeCell ref="WYL82:WYM82"/>
    <mergeCell ref="WZB82:WZC82"/>
    <mergeCell ref="WZR82:WZS82"/>
    <mergeCell ref="XAH82:XAI82"/>
    <mergeCell ref="XAX82:XAY82"/>
    <mergeCell ref="XBN82:XBO82"/>
    <mergeCell ref="XCD82:XCE82"/>
    <mergeCell ref="XCT82:XCU82"/>
    <mergeCell ref="XDJ82:XDK82"/>
    <mergeCell ref="XDZ82:XEA82"/>
    <mergeCell ref="XEP82:XEQ82"/>
    <mergeCell ref="B116:C116"/>
    <mergeCell ref="R116:S116"/>
    <mergeCell ref="AH116:AI116"/>
    <mergeCell ref="AX116:AY116"/>
    <mergeCell ref="BN116:BO116"/>
    <mergeCell ref="CD116:CE116"/>
    <mergeCell ref="CT116:CU116"/>
    <mergeCell ref="DJ116:DK116"/>
    <mergeCell ref="DZ116:EA116"/>
    <mergeCell ref="EP116:EQ116"/>
    <mergeCell ref="FF116:FG116"/>
    <mergeCell ref="FV116:FW116"/>
    <mergeCell ref="GL116:GM116"/>
    <mergeCell ref="HB116:HC116"/>
    <mergeCell ref="HR116:HS116"/>
    <mergeCell ref="IH116:II116"/>
    <mergeCell ref="IX116:IY116"/>
    <mergeCell ref="JN116:JO116"/>
    <mergeCell ref="KD116:KE116"/>
    <mergeCell ref="KT116:KU116"/>
    <mergeCell ref="LJ116:LK116"/>
    <mergeCell ref="LZ116:MA116"/>
    <mergeCell ref="MP116:MQ116"/>
    <mergeCell ref="NF116:NG116"/>
    <mergeCell ref="NV116:NW116"/>
    <mergeCell ref="OL116:OM116"/>
    <mergeCell ref="PB116:PC116"/>
    <mergeCell ref="PR116:PS116"/>
    <mergeCell ref="QH116:QI116"/>
    <mergeCell ref="QX116:QY116"/>
    <mergeCell ref="RN116:RO116"/>
    <mergeCell ref="SD116:SE116"/>
    <mergeCell ref="ST116:SU116"/>
    <mergeCell ref="TJ116:TK116"/>
    <mergeCell ref="TZ116:UA116"/>
    <mergeCell ref="UP116:UQ116"/>
    <mergeCell ref="VF116:VG116"/>
    <mergeCell ref="VV116:VW116"/>
    <mergeCell ref="WL116:WM116"/>
    <mergeCell ref="XB116:XC116"/>
    <mergeCell ref="XR116:XS116"/>
    <mergeCell ref="YH116:YI116"/>
    <mergeCell ref="YX116:YY116"/>
    <mergeCell ref="ZN116:ZO116"/>
    <mergeCell ref="AAD116:AAE116"/>
    <mergeCell ref="AAT116:AAU116"/>
    <mergeCell ref="ABJ116:ABK116"/>
    <mergeCell ref="ABZ116:ACA116"/>
    <mergeCell ref="ACP116:ACQ116"/>
    <mergeCell ref="ADF116:ADG116"/>
    <mergeCell ref="ADV116:ADW116"/>
    <mergeCell ref="AEL116:AEM116"/>
    <mergeCell ref="AFB116:AFC116"/>
    <mergeCell ref="AFR116:AFS116"/>
    <mergeCell ref="AGH116:AGI116"/>
    <mergeCell ref="AGX116:AGY116"/>
    <mergeCell ref="AHN116:AHO116"/>
    <mergeCell ref="AID116:AIE116"/>
    <mergeCell ref="AIT116:AIU116"/>
    <mergeCell ref="AJJ116:AJK116"/>
    <mergeCell ref="AJZ116:AKA116"/>
    <mergeCell ref="AKP116:AKQ116"/>
    <mergeCell ref="ALF116:ALG116"/>
    <mergeCell ref="ALV116:ALW116"/>
    <mergeCell ref="AML116:AMM116"/>
    <mergeCell ref="ANB116:ANC116"/>
    <mergeCell ref="ANR116:ANS116"/>
    <mergeCell ref="AOH116:AOI116"/>
    <mergeCell ref="AOX116:AOY116"/>
    <mergeCell ref="APN116:APO116"/>
    <mergeCell ref="AQD116:AQE116"/>
    <mergeCell ref="AQT116:AQU116"/>
    <mergeCell ref="ARJ116:ARK116"/>
    <mergeCell ref="ARZ116:ASA116"/>
    <mergeCell ref="ASP116:ASQ116"/>
    <mergeCell ref="ATF116:ATG116"/>
    <mergeCell ref="ATV116:ATW116"/>
    <mergeCell ref="AUL116:AUM116"/>
    <mergeCell ref="AVB116:AVC116"/>
    <mergeCell ref="AVR116:AVS116"/>
    <mergeCell ref="AWH116:AWI116"/>
    <mergeCell ref="AWX116:AWY116"/>
    <mergeCell ref="AXN116:AXO116"/>
    <mergeCell ref="AYD116:AYE116"/>
    <mergeCell ref="AYT116:AYU116"/>
    <mergeCell ref="AZJ116:AZK116"/>
    <mergeCell ref="AZZ116:BAA116"/>
    <mergeCell ref="BAP116:BAQ116"/>
    <mergeCell ref="BBF116:BBG116"/>
    <mergeCell ref="BBV116:BBW116"/>
    <mergeCell ref="BCL116:BCM116"/>
    <mergeCell ref="BDB116:BDC116"/>
    <mergeCell ref="BDR116:BDS116"/>
    <mergeCell ref="BEH116:BEI116"/>
    <mergeCell ref="BEX116:BEY116"/>
    <mergeCell ref="BFN116:BFO116"/>
    <mergeCell ref="BGD116:BGE116"/>
    <mergeCell ref="BGT116:BGU116"/>
    <mergeCell ref="BHJ116:BHK116"/>
    <mergeCell ref="BHZ116:BIA116"/>
    <mergeCell ref="BIP116:BIQ116"/>
    <mergeCell ref="BJF116:BJG116"/>
    <mergeCell ref="BJV116:BJW116"/>
    <mergeCell ref="BKL116:BKM116"/>
    <mergeCell ref="BLB116:BLC116"/>
    <mergeCell ref="BLR116:BLS116"/>
    <mergeCell ref="BMH116:BMI116"/>
    <mergeCell ref="BMX116:BMY116"/>
    <mergeCell ref="BNN116:BNO116"/>
    <mergeCell ref="BOD116:BOE116"/>
    <mergeCell ref="BOT116:BOU116"/>
    <mergeCell ref="BPJ116:BPK116"/>
    <mergeCell ref="BPZ116:BQA116"/>
    <mergeCell ref="BQP116:BQQ116"/>
    <mergeCell ref="BRF116:BRG116"/>
    <mergeCell ref="BRV116:BRW116"/>
    <mergeCell ref="BSL116:BSM116"/>
    <mergeCell ref="BTB116:BTC116"/>
    <mergeCell ref="BTR116:BTS116"/>
    <mergeCell ref="BUH116:BUI116"/>
    <mergeCell ref="BUX116:BUY116"/>
    <mergeCell ref="BVN116:BVO116"/>
    <mergeCell ref="BWD116:BWE116"/>
    <mergeCell ref="BWT116:BWU116"/>
    <mergeCell ref="BXJ116:BXK116"/>
    <mergeCell ref="BXZ116:BYA116"/>
    <mergeCell ref="BYP116:BYQ116"/>
    <mergeCell ref="BZF116:BZG116"/>
    <mergeCell ref="BZV116:BZW116"/>
    <mergeCell ref="CAL116:CAM116"/>
    <mergeCell ref="CBB116:CBC116"/>
    <mergeCell ref="CBR116:CBS116"/>
    <mergeCell ref="CCH116:CCI116"/>
    <mergeCell ref="CCX116:CCY116"/>
    <mergeCell ref="CDN116:CDO116"/>
    <mergeCell ref="CED116:CEE116"/>
    <mergeCell ref="CET116:CEU116"/>
    <mergeCell ref="CFJ116:CFK116"/>
    <mergeCell ref="CFZ116:CGA116"/>
    <mergeCell ref="CGP116:CGQ116"/>
    <mergeCell ref="CHF116:CHG116"/>
    <mergeCell ref="CHV116:CHW116"/>
    <mergeCell ref="CIL116:CIM116"/>
    <mergeCell ref="CJB116:CJC116"/>
    <mergeCell ref="CJR116:CJS116"/>
    <mergeCell ref="CKH116:CKI116"/>
    <mergeCell ref="CKX116:CKY116"/>
    <mergeCell ref="CLN116:CLO116"/>
    <mergeCell ref="CMD116:CME116"/>
    <mergeCell ref="CMT116:CMU116"/>
    <mergeCell ref="CNJ116:CNK116"/>
    <mergeCell ref="CNZ116:COA116"/>
    <mergeCell ref="COP116:COQ116"/>
    <mergeCell ref="CPF116:CPG116"/>
    <mergeCell ref="CPV116:CPW116"/>
    <mergeCell ref="CQL116:CQM116"/>
    <mergeCell ref="CRB116:CRC116"/>
    <mergeCell ref="CRR116:CRS116"/>
    <mergeCell ref="CSH116:CSI116"/>
    <mergeCell ref="CSX116:CSY116"/>
    <mergeCell ref="CTN116:CTO116"/>
    <mergeCell ref="CUD116:CUE116"/>
    <mergeCell ref="CUT116:CUU116"/>
    <mergeCell ref="CVJ116:CVK116"/>
    <mergeCell ref="CVZ116:CWA116"/>
    <mergeCell ref="CWP116:CWQ116"/>
    <mergeCell ref="CXF116:CXG116"/>
    <mergeCell ref="CXV116:CXW116"/>
    <mergeCell ref="CYL116:CYM116"/>
    <mergeCell ref="CZB116:CZC116"/>
    <mergeCell ref="CZR116:CZS116"/>
    <mergeCell ref="DAH116:DAI116"/>
    <mergeCell ref="DAX116:DAY116"/>
    <mergeCell ref="DBN116:DBO116"/>
    <mergeCell ref="DCD116:DCE116"/>
    <mergeCell ref="DCT116:DCU116"/>
    <mergeCell ref="DDJ116:DDK116"/>
    <mergeCell ref="DDZ116:DEA116"/>
    <mergeCell ref="DEP116:DEQ116"/>
    <mergeCell ref="DFF116:DFG116"/>
    <mergeCell ref="DFV116:DFW116"/>
    <mergeCell ref="DGL116:DGM116"/>
    <mergeCell ref="DHB116:DHC116"/>
    <mergeCell ref="DHR116:DHS116"/>
    <mergeCell ref="DIH116:DII116"/>
    <mergeCell ref="DIX116:DIY116"/>
    <mergeCell ref="DJN116:DJO116"/>
    <mergeCell ref="DKD116:DKE116"/>
    <mergeCell ref="DKT116:DKU116"/>
    <mergeCell ref="DLJ116:DLK116"/>
    <mergeCell ref="DLZ116:DMA116"/>
    <mergeCell ref="DMP116:DMQ116"/>
    <mergeCell ref="DNF116:DNG116"/>
    <mergeCell ref="DNV116:DNW116"/>
    <mergeCell ref="DOL116:DOM116"/>
    <mergeCell ref="DPB116:DPC116"/>
    <mergeCell ref="DPR116:DPS116"/>
    <mergeCell ref="DQH116:DQI116"/>
    <mergeCell ref="DQX116:DQY116"/>
    <mergeCell ref="DRN116:DRO116"/>
    <mergeCell ref="DSD116:DSE116"/>
    <mergeCell ref="DST116:DSU116"/>
    <mergeCell ref="DTJ116:DTK116"/>
    <mergeCell ref="DTZ116:DUA116"/>
    <mergeCell ref="DUP116:DUQ116"/>
    <mergeCell ref="DVF116:DVG116"/>
    <mergeCell ref="DVV116:DVW116"/>
    <mergeCell ref="DWL116:DWM116"/>
    <mergeCell ref="DXB116:DXC116"/>
    <mergeCell ref="DXR116:DXS116"/>
    <mergeCell ref="DYH116:DYI116"/>
    <mergeCell ref="DYX116:DYY116"/>
    <mergeCell ref="DZN116:DZO116"/>
    <mergeCell ref="EAD116:EAE116"/>
    <mergeCell ref="EAT116:EAU116"/>
    <mergeCell ref="EBJ116:EBK116"/>
    <mergeCell ref="EBZ116:ECA116"/>
    <mergeCell ref="ECP116:ECQ116"/>
    <mergeCell ref="EDF116:EDG116"/>
    <mergeCell ref="EDV116:EDW116"/>
    <mergeCell ref="EEL116:EEM116"/>
    <mergeCell ref="EFB116:EFC116"/>
    <mergeCell ref="EFR116:EFS116"/>
    <mergeCell ref="EGH116:EGI116"/>
    <mergeCell ref="EGX116:EGY116"/>
    <mergeCell ref="EHN116:EHO116"/>
    <mergeCell ref="EID116:EIE116"/>
    <mergeCell ref="EIT116:EIU116"/>
    <mergeCell ref="EJJ116:EJK116"/>
    <mergeCell ref="EJZ116:EKA116"/>
    <mergeCell ref="EKP116:EKQ116"/>
    <mergeCell ref="ELF116:ELG116"/>
    <mergeCell ref="ELV116:ELW116"/>
    <mergeCell ref="EML116:EMM116"/>
    <mergeCell ref="ENB116:ENC116"/>
    <mergeCell ref="ENR116:ENS116"/>
    <mergeCell ref="EOH116:EOI116"/>
    <mergeCell ref="EOX116:EOY116"/>
    <mergeCell ref="EPN116:EPO116"/>
    <mergeCell ref="EQD116:EQE116"/>
    <mergeCell ref="EQT116:EQU116"/>
    <mergeCell ref="ERJ116:ERK116"/>
    <mergeCell ref="ERZ116:ESA116"/>
    <mergeCell ref="ESP116:ESQ116"/>
    <mergeCell ref="ETF116:ETG116"/>
    <mergeCell ref="ETV116:ETW116"/>
    <mergeCell ref="EUL116:EUM116"/>
    <mergeCell ref="EVB116:EVC116"/>
    <mergeCell ref="EVR116:EVS116"/>
    <mergeCell ref="EWH116:EWI116"/>
    <mergeCell ref="EWX116:EWY116"/>
    <mergeCell ref="EXN116:EXO116"/>
    <mergeCell ref="EYD116:EYE116"/>
    <mergeCell ref="EYT116:EYU116"/>
    <mergeCell ref="EZJ116:EZK116"/>
    <mergeCell ref="EZZ116:FAA116"/>
    <mergeCell ref="FAP116:FAQ116"/>
    <mergeCell ref="FBF116:FBG116"/>
    <mergeCell ref="FBV116:FBW116"/>
    <mergeCell ref="FCL116:FCM116"/>
    <mergeCell ref="FDB116:FDC116"/>
    <mergeCell ref="FDR116:FDS116"/>
    <mergeCell ref="FEH116:FEI116"/>
    <mergeCell ref="FEX116:FEY116"/>
    <mergeCell ref="FFN116:FFO116"/>
    <mergeCell ref="FGD116:FGE116"/>
    <mergeCell ref="FGT116:FGU116"/>
    <mergeCell ref="FHJ116:FHK116"/>
    <mergeCell ref="FHZ116:FIA116"/>
    <mergeCell ref="FIP116:FIQ116"/>
    <mergeCell ref="FJF116:FJG116"/>
    <mergeCell ref="FJV116:FJW116"/>
    <mergeCell ref="FKL116:FKM116"/>
    <mergeCell ref="FLB116:FLC116"/>
    <mergeCell ref="FLR116:FLS116"/>
    <mergeCell ref="FMH116:FMI116"/>
    <mergeCell ref="FMX116:FMY116"/>
    <mergeCell ref="FNN116:FNO116"/>
    <mergeCell ref="FOD116:FOE116"/>
    <mergeCell ref="FOT116:FOU116"/>
    <mergeCell ref="FPJ116:FPK116"/>
    <mergeCell ref="FPZ116:FQA116"/>
    <mergeCell ref="FQP116:FQQ116"/>
    <mergeCell ref="FRF116:FRG116"/>
    <mergeCell ref="FRV116:FRW116"/>
    <mergeCell ref="FSL116:FSM116"/>
    <mergeCell ref="FTB116:FTC116"/>
    <mergeCell ref="FTR116:FTS116"/>
    <mergeCell ref="FUH116:FUI116"/>
    <mergeCell ref="FUX116:FUY116"/>
    <mergeCell ref="FVN116:FVO116"/>
    <mergeCell ref="FWD116:FWE116"/>
    <mergeCell ref="FWT116:FWU116"/>
    <mergeCell ref="FXJ116:FXK116"/>
    <mergeCell ref="FXZ116:FYA116"/>
    <mergeCell ref="FYP116:FYQ116"/>
    <mergeCell ref="FZF116:FZG116"/>
    <mergeCell ref="FZV116:FZW116"/>
    <mergeCell ref="GAL116:GAM116"/>
    <mergeCell ref="GBB116:GBC116"/>
    <mergeCell ref="GBR116:GBS116"/>
    <mergeCell ref="GCH116:GCI116"/>
    <mergeCell ref="GCX116:GCY116"/>
    <mergeCell ref="GDN116:GDO116"/>
    <mergeCell ref="GED116:GEE116"/>
    <mergeCell ref="GET116:GEU116"/>
    <mergeCell ref="GFJ116:GFK116"/>
    <mergeCell ref="GFZ116:GGA116"/>
    <mergeCell ref="GGP116:GGQ116"/>
    <mergeCell ref="GHF116:GHG116"/>
    <mergeCell ref="GHV116:GHW116"/>
    <mergeCell ref="GIL116:GIM116"/>
    <mergeCell ref="GJB116:GJC116"/>
    <mergeCell ref="GJR116:GJS116"/>
    <mergeCell ref="GKH116:GKI116"/>
    <mergeCell ref="GKX116:GKY116"/>
    <mergeCell ref="GLN116:GLO116"/>
    <mergeCell ref="GMD116:GME116"/>
    <mergeCell ref="GMT116:GMU116"/>
    <mergeCell ref="GNJ116:GNK116"/>
    <mergeCell ref="GNZ116:GOA116"/>
    <mergeCell ref="GOP116:GOQ116"/>
    <mergeCell ref="GPF116:GPG116"/>
    <mergeCell ref="GPV116:GPW116"/>
    <mergeCell ref="GQL116:GQM116"/>
    <mergeCell ref="GRB116:GRC116"/>
    <mergeCell ref="GRR116:GRS116"/>
    <mergeCell ref="GSH116:GSI116"/>
    <mergeCell ref="GSX116:GSY116"/>
    <mergeCell ref="GTN116:GTO116"/>
    <mergeCell ref="GUD116:GUE116"/>
    <mergeCell ref="GUT116:GUU116"/>
    <mergeCell ref="GVJ116:GVK116"/>
    <mergeCell ref="GVZ116:GWA116"/>
    <mergeCell ref="GWP116:GWQ116"/>
    <mergeCell ref="GXF116:GXG116"/>
    <mergeCell ref="GXV116:GXW116"/>
    <mergeCell ref="GYL116:GYM116"/>
    <mergeCell ref="GZB116:GZC116"/>
    <mergeCell ref="GZR116:GZS116"/>
    <mergeCell ref="HAH116:HAI116"/>
    <mergeCell ref="HAX116:HAY116"/>
    <mergeCell ref="HBN116:HBO116"/>
    <mergeCell ref="HCD116:HCE116"/>
    <mergeCell ref="HCT116:HCU116"/>
    <mergeCell ref="HDJ116:HDK116"/>
    <mergeCell ref="HDZ116:HEA116"/>
    <mergeCell ref="HEP116:HEQ116"/>
    <mergeCell ref="HFF116:HFG116"/>
    <mergeCell ref="HFV116:HFW116"/>
    <mergeCell ref="HGL116:HGM116"/>
    <mergeCell ref="HHB116:HHC116"/>
    <mergeCell ref="HHR116:HHS116"/>
    <mergeCell ref="HIH116:HII116"/>
    <mergeCell ref="HIX116:HIY116"/>
    <mergeCell ref="HJN116:HJO116"/>
    <mergeCell ref="HKD116:HKE116"/>
    <mergeCell ref="HKT116:HKU116"/>
    <mergeCell ref="HLJ116:HLK116"/>
    <mergeCell ref="HLZ116:HMA116"/>
    <mergeCell ref="HMP116:HMQ116"/>
    <mergeCell ref="HNF116:HNG116"/>
    <mergeCell ref="HNV116:HNW116"/>
    <mergeCell ref="HOL116:HOM116"/>
    <mergeCell ref="HPB116:HPC116"/>
    <mergeCell ref="HPR116:HPS116"/>
    <mergeCell ref="HQH116:HQI116"/>
    <mergeCell ref="HQX116:HQY116"/>
    <mergeCell ref="HRN116:HRO116"/>
    <mergeCell ref="HSD116:HSE116"/>
    <mergeCell ref="HST116:HSU116"/>
    <mergeCell ref="HTJ116:HTK116"/>
    <mergeCell ref="HTZ116:HUA116"/>
    <mergeCell ref="HUP116:HUQ116"/>
    <mergeCell ref="HVF116:HVG116"/>
    <mergeCell ref="HVV116:HVW116"/>
    <mergeCell ref="HWL116:HWM116"/>
    <mergeCell ref="HXB116:HXC116"/>
    <mergeCell ref="HXR116:HXS116"/>
    <mergeCell ref="HYH116:HYI116"/>
    <mergeCell ref="HYX116:HYY116"/>
    <mergeCell ref="HZN116:HZO116"/>
    <mergeCell ref="IAD116:IAE116"/>
    <mergeCell ref="IAT116:IAU116"/>
    <mergeCell ref="IBJ116:IBK116"/>
    <mergeCell ref="IBZ116:ICA116"/>
    <mergeCell ref="ICP116:ICQ116"/>
    <mergeCell ref="IDF116:IDG116"/>
    <mergeCell ref="IDV116:IDW116"/>
    <mergeCell ref="IEL116:IEM116"/>
    <mergeCell ref="IFB116:IFC116"/>
    <mergeCell ref="IFR116:IFS116"/>
    <mergeCell ref="IGH116:IGI116"/>
    <mergeCell ref="IGX116:IGY116"/>
    <mergeCell ref="IHN116:IHO116"/>
    <mergeCell ref="IID116:IIE116"/>
    <mergeCell ref="IIT116:IIU116"/>
    <mergeCell ref="IJJ116:IJK116"/>
    <mergeCell ref="IJZ116:IKA116"/>
    <mergeCell ref="IKP116:IKQ116"/>
    <mergeCell ref="ILF116:ILG116"/>
    <mergeCell ref="ILV116:ILW116"/>
    <mergeCell ref="IML116:IMM116"/>
    <mergeCell ref="INB116:INC116"/>
    <mergeCell ref="INR116:INS116"/>
    <mergeCell ref="IOH116:IOI116"/>
    <mergeCell ref="IOX116:IOY116"/>
    <mergeCell ref="IPN116:IPO116"/>
    <mergeCell ref="IQD116:IQE116"/>
    <mergeCell ref="IQT116:IQU116"/>
    <mergeCell ref="IRJ116:IRK116"/>
    <mergeCell ref="IRZ116:ISA116"/>
    <mergeCell ref="ISP116:ISQ116"/>
    <mergeCell ref="ITF116:ITG116"/>
    <mergeCell ref="ITV116:ITW116"/>
    <mergeCell ref="IUL116:IUM116"/>
    <mergeCell ref="IVB116:IVC116"/>
    <mergeCell ref="IVR116:IVS116"/>
    <mergeCell ref="IWH116:IWI116"/>
    <mergeCell ref="IWX116:IWY116"/>
    <mergeCell ref="IXN116:IXO116"/>
    <mergeCell ref="IYD116:IYE116"/>
    <mergeCell ref="IYT116:IYU116"/>
    <mergeCell ref="IZJ116:IZK116"/>
    <mergeCell ref="IZZ116:JAA116"/>
    <mergeCell ref="JAP116:JAQ116"/>
    <mergeCell ref="JBF116:JBG116"/>
    <mergeCell ref="JBV116:JBW116"/>
    <mergeCell ref="JCL116:JCM116"/>
    <mergeCell ref="JDB116:JDC116"/>
    <mergeCell ref="JDR116:JDS116"/>
    <mergeCell ref="JEH116:JEI116"/>
    <mergeCell ref="JEX116:JEY116"/>
    <mergeCell ref="JFN116:JFO116"/>
    <mergeCell ref="JGD116:JGE116"/>
    <mergeCell ref="JGT116:JGU116"/>
    <mergeCell ref="JHJ116:JHK116"/>
    <mergeCell ref="JHZ116:JIA116"/>
    <mergeCell ref="JIP116:JIQ116"/>
    <mergeCell ref="JJF116:JJG116"/>
    <mergeCell ref="JJV116:JJW116"/>
    <mergeCell ref="JKL116:JKM116"/>
    <mergeCell ref="JLB116:JLC116"/>
    <mergeCell ref="JLR116:JLS116"/>
    <mergeCell ref="JMH116:JMI116"/>
    <mergeCell ref="JMX116:JMY116"/>
    <mergeCell ref="JNN116:JNO116"/>
    <mergeCell ref="JOD116:JOE116"/>
    <mergeCell ref="JOT116:JOU116"/>
    <mergeCell ref="JPJ116:JPK116"/>
    <mergeCell ref="JPZ116:JQA116"/>
    <mergeCell ref="JQP116:JQQ116"/>
    <mergeCell ref="JRF116:JRG116"/>
    <mergeCell ref="JRV116:JRW116"/>
    <mergeCell ref="JSL116:JSM116"/>
    <mergeCell ref="JTB116:JTC116"/>
    <mergeCell ref="JTR116:JTS116"/>
    <mergeCell ref="JUH116:JUI116"/>
    <mergeCell ref="JUX116:JUY116"/>
    <mergeCell ref="JVN116:JVO116"/>
    <mergeCell ref="JWD116:JWE116"/>
    <mergeCell ref="JWT116:JWU116"/>
    <mergeCell ref="JXJ116:JXK116"/>
    <mergeCell ref="JXZ116:JYA116"/>
    <mergeCell ref="JYP116:JYQ116"/>
    <mergeCell ref="JZF116:JZG116"/>
    <mergeCell ref="JZV116:JZW116"/>
    <mergeCell ref="KAL116:KAM116"/>
    <mergeCell ref="KBB116:KBC116"/>
    <mergeCell ref="KBR116:KBS116"/>
    <mergeCell ref="KCH116:KCI116"/>
    <mergeCell ref="KCX116:KCY116"/>
    <mergeCell ref="KDN116:KDO116"/>
    <mergeCell ref="KED116:KEE116"/>
    <mergeCell ref="KET116:KEU116"/>
    <mergeCell ref="KFJ116:KFK116"/>
    <mergeCell ref="KFZ116:KGA116"/>
    <mergeCell ref="KGP116:KGQ116"/>
    <mergeCell ref="KHF116:KHG116"/>
    <mergeCell ref="KHV116:KHW116"/>
    <mergeCell ref="KIL116:KIM116"/>
    <mergeCell ref="KJB116:KJC116"/>
    <mergeCell ref="KJR116:KJS116"/>
    <mergeCell ref="KKH116:KKI116"/>
    <mergeCell ref="KKX116:KKY116"/>
    <mergeCell ref="KLN116:KLO116"/>
    <mergeCell ref="KMD116:KME116"/>
    <mergeCell ref="KMT116:KMU116"/>
    <mergeCell ref="KNJ116:KNK116"/>
    <mergeCell ref="KNZ116:KOA116"/>
    <mergeCell ref="KOP116:KOQ116"/>
    <mergeCell ref="KPF116:KPG116"/>
    <mergeCell ref="KPV116:KPW116"/>
    <mergeCell ref="KQL116:KQM116"/>
    <mergeCell ref="KRB116:KRC116"/>
    <mergeCell ref="KRR116:KRS116"/>
    <mergeCell ref="KSH116:KSI116"/>
    <mergeCell ref="KSX116:KSY116"/>
    <mergeCell ref="KTN116:KTO116"/>
    <mergeCell ref="KUD116:KUE116"/>
    <mergeCell ref="KUT116:KUU116"/>
    <mergeCell ref="KVJ116:KVK116"/>
    <mergeCell ref="KVZ116:KWA116"/>
    <mergeCell ref="KWP116:KWQ116"/>
    <mergeCell ref="KXF116:KXG116"/>
    <mergeCell ref="KXV116:KXW116"/>
    <mergeCell ref="KYL116:KYM116"/>
    <mergeCell ref="KZB116:KZC116"/>
    <mergeCell ref="KZR116:KZS116"/>
    <mergeCell ref="LAH116:LAI116"/>
    <mergeCell ref="LAX116:LAY116"/>
    <mergeCell ref="LBN116:LBO116"/>
    <mergeCell ref="LCD116:LCE116"/>
    <mergeCell ref="LCT116:LCU116"/>
    <mergeCell ref="LDJ116:LDK116"/>
    <mergeCell ref="LDZ116:LEA116"/>
    <mergeCell ref="LEP116:LEQ116"/>
    <mergeCell ref="LFF116:LFG116"/>
    <mergeCell ref="LFV116:LFW116"/>
    <mergeCell ref="LGL116:LGM116"/>
    <mergeCell ref="LHB116:LHC116"/>
    <mergeCell ref="LHR116:LHS116"/>
    <mergeCell ref="LIH116:LII116"/>
    <mergeCell ref="LIX116:LIY116"/>
    <mergeCell ref="LJN116:LJO116"/>
    <mergeCell ref="LKD116:LKE116"/>
    <mergeCell ref="LKT116:LKU116"/>
    <mergeCell ref="LLJ116:LLK116"/>
    <mergeCell ref="LLZ116:LMA116"/>
    <mergeCell ref="LMP116:LMQ116"/>
    <mergeCell ref="LNF116:LNG116"/>
    <mergeCell ref="LNV116:LNW116"/>
    <mergeCell ref="LOL116:LOM116"/>
    <mergeCell ref="LPB116:LPC116"/>
    <mergeCell ref="LPR116:LPS116"/>
    <mergeCell ref="LQH116:LQI116"/>
    <mergeCell ref="LQX116:LQY116"/>
    <mergeCell ref="LRN116:LRO116"/>
    <mergeCell ref="LSD116:LSE116"/>
    <mergeCell ref="LST116:LSU116"/>
    <mergeCell ref="LTJ116:LTK116"/>
    <mergeCell ref="LTZ116:LUA116"/>
    <mergeCell ref="LUP116:LUQ116"/>
    <mergeCell ref="LVF116:LVG116"/>
    <mergeCell ref="LVV116:LVW116"/>
    <mergeCell ref="LWL116:LWM116"/>
    <mergeCell ref="LXB116:LXC116"/>
    <mergeCell ref="LXR116:LXS116"/>
    <mergeCell ref="LYH116:LYI116"/>
    <mergeCell ref="LYX116:LYY116"/>
    <mergeCell ref="LZN116:LZO116"/>
    <mergeCell ref="MAD116:MAE116"/>
    <mergeCell ref="MAT116:MAU116"/>
    <mergeCell ref="MBJ116:MBK116"/>
    <mergeCell ref="MBZ116:MCA116"/>
    <mergeCell ref="MCP116:MCQ116"/>
    <mergeCell ref="MDF116:MDG116"/>
    <mergeCell ref="MDV116:MDW116"/>
    <mergeCell ref="MEL116:MEM116"/>
    <mergeCell ref="MFB116:MFC116"/>
    <mergeCell ref="MFR116:MFS116"/>
    <mergeCell ref="MGH116:MGI116"/>
    <mergeCell ref="MGX116:MGY116"/>
    <mergeCell ref="MHN116:MHO116"/>
    <mergeCell ref="MID116:MIE116"/>
    <mergeCell ref="MIT116:MIU116"/>
    <mergeCell ref="MJJ116:MJK116"/>
    <mergeCell ref="MJZ116:MKA116"/>
    <mergeCell ref="MKP116:MKQ116"/>
    <mergeCell ref="MLF116:MLG116"/>
    <mergeCell ref="MLV116:MLW116"/>
    <mergeCell ref="MML116:MMM116"/>
    <mergeCell ref="MNB116:MNC116"/>
    <mergeCell ref="MNR116:MNS116"/>
    <mergeCell ref="MOH116:MOI116"/>
    <mergeCell ref="MOX116:MOY116"/>
    <mergeCell ref="MPN116:MPO116"/>
    <mergeCell ref="MQD116:MQE116"/>
    <mergeCell ref="MQT116:MQU116"/>
    <mergeCell ref="MRJ116:MRK116"/>
    <mergeCell ref="MRZ116:MSA116"/>
    <mergeCell ref="MSP116:MSQ116"/>
    <mergeCell ref="MTF116:MTG116"/>
    <mergeCell ref="MTV116:MTW116"/>
    <mergeCell ref="MUL116:MUM116"/>
    <mergeCell ref="MVB116:MVC116"/>
    <mergeCell ref="MVR116:MVS116"/>
    <mergeCell ref="MWH116:MWI116"/>
    <mergeCell ref="MWX116:MWY116"/>
    <mergeCell ref="MXN116:MXO116"/>
    <mergeCell ref="MYD116:MYE116"/>
    <mergeCell ref="MYT116:MYU116"/>
    <mergeCell ref="MZJ116:MZK116"/>
    <mergeCell ref="MZZ116:NAA116"/>
    <mergeCell ref="NAP116:NAQ116"/>
    <mergeCell ref="NBF116:NBG116"/>
    <mergeCell ref="NBV116:NBW116"/>
    <mergeCell ref="NCL116:NCM116"/>
    <mergeCell ref="NDB116:NDC116"/>
    <mergeCell ref="NDR116:NDS116"/>
    <mergeCell ref="NEH116:NEI116"/>
    <mergeCell ref="NEX116:NEY116"/>
    <mergeCell ref="NFN116:NFO116"/>
    <mergeCell ref="NGD116:NGE116"/>
    <mergeCell ref="NGT116:NGU116"/>
    <mergeCell ref="NHJ116:NHK116"/>
    <mergeCell ref="NHZ116:NIA116"/>
    <mergeCell ref="NIP116:NIQ116"/>
    <mergeCell ref="NJF116:NJG116"/>
    <mergeCell ref="NJV116:NJW116"/>
    <mergeCell ref="NKL116:NKM116"/>
    <mergeCell ref="NLB116:NLC116"/>
    <mergeCell ref="NLR116:NLS116"/>
    <mergeCell ref="NMH116:NMI116"/>
    <mergeCell ref="NMX116:NMY116"/>
    <mergeCell ref="NNN116:NNO116"/>
    <mergeCell ref="NOD116:NOE116"/>
    <mergeCell ref="NOT116:NOU116"/>
    <mergeCell ref="NPJ116:NPK116"/>
    <mergeCell ref="NPZ116:NQA116"/>
    <mergeCell ref="NQP116:NQQ116"/>
    <mergeCell ref="NRF116:NRG116"/>
    <mergeCell ref="NRV116:NRW116"/>
    <mergeCell ref="NSL116:NSM116"/>
    <mergeCell ref="NTB116:NTC116"/>
    <mergeCell ref="NTR116:NTS116"/>
    <mergeCell ref="NUH116:NUI116"/>
    <mergeCell ref="NUX116:NUY116"/>
    <mergeCell ref="NVN116:NVO116"/>
    <mergeCell ref="NWD116:NWE116"/>
    <mergeCell ref="NWT116:NWU116"/>
    <mergeCell ref="NXJ116:NXK116"/>
    <mergeCell ref="NXZ116:NYA116"/>
    <mergeCell ref="NYP116:NYQ116"/>
    <mergeCell ref="NZF116:NZG116"/>
    <mergeCell ref="NZV116:NZW116"/>
    <mergeCell ref="OAL116:OAM116"/>
    <mergeCell ref="OBB116:OBC116"/>
    <mergeCell ref="OBR116:OBS116"/>
    <mergeCell ref="OCH116:OCI116"/>
    <mergeCell ref="OCX116:OCY116"/>
    <mergeCell ref="ODN116:ODO116"/>
    <mergeCell ref="OED116:OEE116"/>
    <mergeCell ref="OET116:OEU116"/>
    <mergeCell ref="OFJ116:OFK116"/>
    <mergeCell ref="OFZ116:OGA116"/>
    <mergeCell ref="OGP116:OGQ116"/>
    <mergeCell ref="OHF116:OHG116"/>
    <mergeCell ref="OHV116:OHW116"/>
    <mergeCell ref="OIL116:OIM116"/>
    <mergeCell ref="OJB116:OJC116"/>
    <mergeCell ref="OJR116:OJS116"/>
    <mergeCell ref="OKH116:OKI116"/>
    <mergeCell ref="OKX116:OKY116"/>
    <mergeCell ref="OLN116:OLO116"/>
    <mergeCell ref="OMD116:OME116"/>
    <mergeCell ref="OMT116:OMU116"/>
    <mergeCell ref="ONJ116:ONK116"/>
    <mergeCell ref="ONZ116:OOA116"/>
    <mergeCell ref="OOP116:OOQ116"/>
    <mergeCell ref="OPF116:OPG116"/>
    <mergeCell ref="OPV116:OPW116"/>
    <mergeCell ref="OQL116:OQM116"/>
    <mergeCell ref="ORB116:ORC116"/>
    <mergeCell ref="ORR116:ORS116"/>
    <mergeCell ref="OSH116:OSI116"/>
    <mergeCell ref="OSX116:OSY116"/>
    <mergeCell ref="OTN116:OTO116"/>
    <mergeCell ref="OUD116:OUE116"/>
    <mergeCell ref="OUT116:OUU116"/>
    <mergeCell ref="OVJ116:OVK116"/>
    <mergeCell ref="OVZ116:OWA116"/>
    <mergeCell ref="OWP116:OWQ116"/>
    <mergeCell ref="OXF116:OXG116"/>
    <mergeCell ref="OXV116:OXW116"/>
    <mergeCell ref="OYL116:OYM116"/>
    <mergeCell ref="OZB116:OZC116"/>
    <mergeCell ref="OZR116:OZS116"/>
    <mergeCell ref="PAH116:PAI116"/>
    <mergeCell ref="PAX116:PAY116"/>
    <mergeCell ref="PBN116:PBO116"/>
    <mergeCell ref="PCD116:PCE116"/>
    <mergeCell ref="PCT116:PCU116"/>
    <mergeCell ref="PDJ116:PDK116"/>
    <mergeCell ref="PDZ116:PEA116"/>
    <mergeCell ref="PEP116:PEQ116"/>
    <mergeCell ref="PFF116:PFG116"/>
    <mergeCell ref="PFV116:PFW116"/>
    <mergeCell ref="PGL116:PGM116"/>
    <mergeCell ref="PHB116:PHC116"/>
    <mergeCell ref="PHR116:PHS116"/>
    <mergeCell ref="PIH116:PII116"/>
    <mergeCell ref="PIX116:PIY116"/>
    <mergeCell ref="PJN116:PJO116"/>
    <mergeCell ref="PKD116:PKE116"/>
    <mergeCell ref="PKT116:PKU116"/>
    <mergeCell ref="PLJ116:PLK116"/>
    <mergeCell ref="PLZ116:PMA116"/>
    <mergeCell ref="PMP116:PMQ116"/>
    <mergeCell ref="PNF116:PNG116"/>
    <mergeCell ref="PNV116:PNW116"/>
    <mergeCell ref="POL116:POM116"/>
    <mergeCell ref="PPB116:PPC116"/>
    <mergeCell ref="PPR116:PPS116"/>
    <mergeCell ref="PQH116:PQI116"/>
    <mergeCell ref="PQX116:PQY116"/>
    <mergeCell ref="PRN116:PRO116"/>
    <mergeCell ref="PSD116:PSE116"/>
    <mergeCell ref="PST116:PSU116"/>
    <mergeCell ref="PTJ116:PTK116"/>
    <mergeCell ref="PTZ116:PUA116"/>
    <mergeCell ref="PUP116:PUQ116"/>
    <mergeCell ref="PVF116:PVG116"/>
    <mergeCell ref="PVV116:PVW116"/>
    <mergeCell ref="PWL116:PWM116"/>
    <mergeCell ref="PXB116:PXC116"/>
    <mergeCell ref="PXR116:PXS116"/>
    <mergeCell ref="PYH116:PYI116"/>
    <mergeCell ref="PYX116:PYY116"/>
    <mergeCell ref="PZN116:PZO116"/>
    <mergeCell ref="QAD116:QAE116"/>
    <mergeCell ref="QAT116:QAU116"/>
    <mergeCell ref="QBJ116:QBK116"/>
    <mergeCell ref="QBZ116:QCA116"/>
    <mergeCell ref="QCP116:QCQ116"/>
    <mergeCell ref="QDF116:QDG116"/>
    <mergeCell ref="QDV116:QDW116"/>
    <mergeCell ref="QEL116:QEM116"/>
    <mergeCell ref="QFB116:QFC116"/>
    <mergeCell ref="QFR116:QFS116"/>
    <mergeCell ref="QGH116:QGI116"/>
    <mergeCell ref="QGX116:QGY116"/>
    <mergeCell ref="QHN116:QHO116"/>
    <mergeCell ref="QID116:QIE116"/>
    <mergeCell ref="QIT116:QIU116"/>
    <mergeCell ref="QJJ116:QJK116"/>
    <mergeCell ref="QJZ116:QKA116"/>
    <mergeCell ref="QKP116:QKQ116"/>
    <mergeCell ref="QLF116:QLG116"/>
    <mergeCell ref="QLV116:QLW116"/>
    <mergeCell ref="QML116:QMM116"/>
    <mergeCell ref="QNB116:QNC116"/>
    <mergeCell ref="QNR116:QNS116"/>
    <mergeCell ref="QOH116:QOI116"/>
    <mergeCell ref="QOX116:QOY116"/>
    <mergeCell ref="QPN116:QPO116"/>
    <mergeCell ref="QQD116:QQE116"/>
    <mergeCell ref="QQT116:QQU116"/>
    <mergeCell ref="QRJ116:QRK116"/>
    <mergeCell ref="QRZ116:QSA116"/>
    <mergeCell ref="QSP116:QSQ116"/>
    <mergeCell ref="QTF116:QTG116"/>
    <mergeCell ref="QTV116:QTW116"/>
    <mergeCell ref="QUL116:QUM116"/>
    <mergeCell ref="QVB116:QVC116"/>
    <mergeCell ref="QVR116:QVS116"/>
    <mergeCell ref="QWH116:QWI116"/>
    <mergeCell ref="QWX116:QWY116"/>
    <mergeCell ref="QXN116:QXO116"/>
    <mergeCell ref="QYD116:QYE116"/>
    <mergeCell ref="QYT116:QYU116"/>
    <mergeCell ref="QZJ116:QZK116"/>
    <mergeCell ref="QZZ116:RAA116"/>
    <mergeCell ref="RAP116:RAQ116"/>
    <mergeCell ref="RBF116:RBG116"/>
    <mergeCell ref="RBV116:RBW116"/>
    <mergeCell ref="RCL116:RCM116"/>
    <mergeCell ref="RDB116:RDC116"/>
    <mergeCell ref="RDR116:RDS116"/>
    <mergeCell ref="REH116:REI116"/>
    <mergeCell ref="REX116:REY116"/>
    <mergeCell ref="RFN116:RFO116"/>
    <mergeCell ref="RGD116:RGE116"/>
    <mergeCell ref="RGT116:RGU116"/>
    <mergeCell ref="RHJ116:RHK116"/>
    <mergeCell ref="RHZ116:RIA116"/>
    <mergeCell ref="RIP116:RIQ116"/>
    <mergeCell ref="RJF116:RJG116"/>
    <mergeCell ref="RJV116:RJW116"/>
    <mergeCell ref="RKL116:RKM116"/>
    <mergeCell ref="RLB116:RLC116"/>
    <mergeCell ref="RLR116:RLS116"/>
    <mergeCell ref="RMH116:RMI116"/>
    <mergeCell ref="RMX116:RMY116"/>
    <mergeCell ref="RNN116:RNO116"/>
    <mergeCell ref="ROD116:ROE116"/>
    <mergeCell ref="ROT116:ROU116"/>
    <mergeCell ref="RPJ116:RPK116"/>
    <mergeCell ref="RPZ116:RQA116"/>
    <mergeCell ref="RQP116:RQQ116"/>
    <mergeCell ref="RRF116:RRG116"/>
    <mergeCell ref="RRV116:RRW116"/>
    <mergeCell ref="RSL116:RSM116"/>
    <mergeCell ref="RTB116:RTC116"/>
    <mergeCell ref="RTR116:RTS116"/>
    <mergeCell ref="RUH116:RUI116"/>
    <mergeCell ref="RUX116:RUY116"/>
    <mergeCell ref="RVN116:RVO116"/>
    <mergeCell ref="RWD116:RWE116"/>
    <mergeCell ref="RWT116:RWU116"/>
    <mergeCell ref="RXJ116:RXK116"/>
    <mergeCell ref="RXZ116:RYA116"/>
    <mergeCell ref="RYP116:RYQ116"/>
    <mergeCell ref="RZF116:RZG116"/>
    <mergeCell ref="RZV116:RZW116"/>
    <mergeCell ref="SAL116:SAM116"/>
    <mergeCell ref="SBB116:SBC116"/>
    <mergeCell ref="SBR116:SBS116"/>
    <mergeCell ref="SCH116:SCI116"/>
    <mergeCell ref="SCX116:SCY116"/>
    <mergeCell ref="SDN116:SDO116"/>
    <mergeCell ref="SED116:SEE116"/>
    <mergeCell ref="SET116:SEU116"/>
    <mergeCell ref="SFJ116:SFK116"/>
    <mergeCell ref="SFZ116:SGA116"/>
    <mergeCell ref="SGP116:SGQ116"/>
    <mergeCell ref="SHF116:SHG116"/>
    <mergeCell ref="SHV116:SHW116"/>
    <mergeCell ref="SIL116:SIM116"/>
    <mergeCell ref="SJB116:SJC116"/>
    <mergeCell ref="SJR116:SJS116"/>
    <mergeCell ref="SKH116:SKI116"/>
    <mergeCell ref="SKX116:SKY116"/>
    <mergeCell ref="SLN116:SLO116"/>
    <mergeCell ref="SMD116:SME116"/>
    <mergeCell ref="SMT116:SMU116"/>
    <mergeCell ref="SNJ116:SNK116"/>
    <mergeCell ref="SNZ116:SOA116"/>
    <mergeCell ref="SOP116:SOQ116"/>
    <mergeCell ref="SPF116:SPG116"/>
    <mergeCell ref="SPV116:SPW116"/>
    <mergeCell ref="SQL116:SQM116"/>
    <mergeCell ref="SRB116:SRC116"/>
    <mergeCell ref="SRR116:SRS116"/>
    <mergeCell ref="SSH116:SSI116"/>
    <mergeCell ref="SSX116:SSY116"/>
    <mergeCell ref="STN116:STO116"/>
    <mergeCell ref="SUD116:SUE116"/>
    <mergeCell ref="SUT116:SUU116"/>
    <mergeCell ref="SVJ116:SVK116"/>
    <mergeCell ref="SVZ116:SWA116"/>
    <mergeCell ref="SWP116:SWQ116"/>
    <mergeCell ref="SXF116:SXG116"/>
    <mergeCell ref="SXV116:SXW116"/>
    <mergeCell ref="SYL116:SYM116"/>
    <mergeCell ref="SZB116:SZC116"/>
    <mergeCell ref="SZR116:SZS116"/>
    <mergeCell ref="TAH116:TAI116"/>
    <mergeCell ref="TAX116:TAY116"/>
    <mergeCell ref="TBN116:TBO116"/>
    <mergeCell ref="TCD116:TCE116"/>
    <mergeCell ref="TCT116:TCU116"/>
    <mergeCell ref="TDJ116:TDK116"/>
    <mergeCell ref="TDZ116:TEA116"/>
    <mergeCell ref="TEP116:TEQ116"/>
    <mergeCell ref="TFF116:TFG116"/>
    <mergeCell ref="TFV116:TFW116"/>
    <mergeCell ref="TGL116:TGM116"/>
    <mergeCell ref="THB116:THC116"/>
    <mergeCell ref="THR116:THS116"/>
    <mergeCell ref="TIH116:TII116"/>
    <mergeCell ref="TIX116:TIY116"/>
    <mergeCell ref="TJN116:TJO116"/>
    <mergeCell ref="TKD116:TKE116"/>
    <mergeCell ref="TKT116:TKU116"/>
    <mergeCell ref="TLJ116:TLK116"/>
    <mergeCell ref="TLZ116:TMA116"/>
    <mergeCell ref="TMP116:TMQ116"/>
    <mergeCell ref="TNF116:TNG116"/>
    <mergeCell ref="TNV116:TNW116"/>
    <mergeCell ref="TOL116:TOM116"/>
    <mergeCell ref="TPB116:TPC116"/>
    <mergeCell ref="TPR116:TPS116"/>
    <mergeCell ref="TQH116:TQI116"/>
    <mergeCell ref="TQX116:TQY116"/>
    <mergeCell ref="TRN116:TRO116"/>
    <mergeCell ref="TSD116:TSE116"/>
    <mergeCell ref="TST116:TSU116"/>
    <mergeCell ref="TTJ116:TTK116"/>
    <mergeCell ref="TTZ116:TUA116"/>
    <mergeCell ref="TUP116:TUQ116"/>
    <mergeCell ref="TVF116:TVG116"/>
    <mergeCell ref="TVV116:TVW116"/>
    <mergeCell ref="TWL116:TWM116"/>
    <mergeCell ref="TXB116:TXC116"/>
    <mergeCell ref="TXR116:TXS116"/>
    <mergeCell ref="TYH116:TYI116"/>
    <mergeCell ref="TYX116:TYY116"/>
    <mergeCell ref="TZN116:TZO116"/>
    <mergeCell ref="UAD116:UAE116"/>
    <mergeCell ref="UAT116:UAU116"/>
    <mergeCell ref="UBJ116:UBK116"/>
    <mergeCell ref="UBZ116:UCA116"/>
    <mergeCell ref="UCP116:UCQ116"/>
    <mergeCell ref="UDF116:UDG116"/>
    <mergeCell ref="UDV116:UDW116"/>
    <mergeCell ref="UEL116:UEM116"/>
    <mergeCell ref="UFB116:UFC116"/>
    <mergeCell ref="UFR116:UFS116"/>
    <mergeCell ref="UGH116:UGI116"/>
    <mergeCell ref="UGX116:UGY116"/>
    <mergeCell ref="UHN116:UHO116"/>
    <mergeCell ref="UID116:UIE116"/>
    <mergeCell ref="UIT116:UIU116"/>
    <mergeCell ref="UJJ116:UJK116"/>
    <mergeCell ref="UJZ116:UKA116"/>
    <mergeCell ref="UKP116:UKQ116"/>
    <mergeCell ref="ULF116:ULG116"/>
    <mergeCell ref="ULV116:ULW116"/>
    <mergeCell ref="UML116:UMM116"/>
    <mergeCell ref="UNB116:UNC116"/>
    <mergeCell ref="UNR116:UNS116"/>
    <mergeCell ref="UOH116:UOI116"/>
    <mergeCell ref="UOX116:UOY116"/>
    <mergeCell ref="UPN116:UPO116"/>
    <mergeCell ref="UQD116:UQE116"/>
    <mergeCell ref="UQT116:UQU116"/>
    <mergeCell ref="URJ116:URK116"/>
    <mergeCell ref="URZ116:USA116"/>
    <mergeCell ref="USP116:USQ116"/>
    <mergeCell ref="UTF116:UTG116"/>
    <mergeCell ref="UTV116:UTW116"/>
    <mergeCell ref="UUL116:UUM116"/>
    <mergeCell ref="UVB116:UVC116"/>
    <mergeCell ref="UVR116:UVS116"/>
    <mergeCell ref="UWH116:UWI116"/>
    <mergeCell ref="UWX116:UWY116"/>
    <mergeCell ref="UXN116:UXO116"/>
    <mergeCell ref="UYD116:UYE116"/>
    <mergeCell ref="UYT116:UYU116"/>
    <mergeCell ref="UZJ116:UZK116"/>
    <mergeCell ref="UZZ116:VAA116"/>
    <mergeCell ref="VAP116:VAQ116"/>
    <mergeCell ref="VBF116:VBG116"/>
    <mergeCell ref="VBV116:VBW116"/>
    <mergeCell ref="VCL116:VCM116"/>
    <mergeCell ref="VDB116:VDC116"/>
    <mergeCell ref="VDR116:VDS116"/>
    <mergeCell ref="VEH116:VEI116"/>
    <mergeCell ref="VEX116:VEY116"/>
    <mergeCell ref="VFN116:VFO116"/>
    <mergeCell ref="VGD116:VGE116"/>
    <mergeCell ref="VGT116:VGU116"/>
    <mergeCell ref="VHJ116:VHK116"/>
    <mergeCell ref="VHZ116:VIA116"/>
    <mergeCell ref="VIP116:VIQ116"/>
    <mergeCell ref="VJF116:VJG116"/>
    <mergeCell ref="VJV116:VJW116"/>
    <mergeCell ref="VKL116:VKM116"/>
    <mergeCell ref="VLB116:VLC116"/>
    <mergeCell ref="VLR116:VLS116"/>
    <mergeCell ref="VMH116:VMI116"/>
    <mergeCell ref="VMX116:VMY116"/>
    <mergeCell ref="VNN116:VNO116"/>
    <mergeCell ref="VOD116:VOE116"/>
    <mergeCell ref="VOT116:VOU116"/>
    <mergeCell ref="VPJ116:VPK116"/>
    <mergeCell ref="VPZ116:VQA116"/>
    <mergeCell ref="VQP116:VQQ116"/>
    <mergeCell ref="VRF116:VRG116"/>
    <mergeCell ref="VRV116:VRW116"/>
    <mergeCell ref="VSL116:VSM116"/>
    <mergeCell ref="VTB116:VTC116"/>
    <mergeCell ref="VTR116:VTS116"/>
    <mergeCell ref="WHV116:WHW116"/>
    <mergeCell ref="WIL116:WIM116"/>
    <mergeCell ref="WJB116:WJC116"/>
    <mergeCell ref="WJR116:WJS116"/>
    <mergeCell ref="WKH116:WKI116"/>
    <mergeCell ref="WKX116:WKY116"/>
    <mergeCell ref="WLN116:WLO116"/>
    <mergeCell ref="WMD116:WME116"/>
    <mergeCell ref="WMT116:WMU116"/>
    <mergeCell ref="WNJ116:WNK116"/>
    <mergeCell ref="WNZ116:WOA116"/>
    <mergeCell ref="WOP116:WOQ116"/>
    <mergeCell ref="VUH116:VUI116"/>
    <mergeCell ref="VUX116:VUY116"/>
    <mergeCell ref="VVN116:VVO116"/>
    <mergeCell ref="VWD116:VWE116"/>
    <mergeCell ref="VWT116:VWU116"/>
    <mergeCell ref="VXJ116:VXK116"/>
    <mergeCell ref="VXZ116:VYA116"/>
    <mergeCell ref="VYP116:VYQ116"/>
    <mergeCell ref="VZF116:VZG116"/>
    <mergeCell ref="VZV116:VZW116"/>
    <mergeCell ref="WAL116:WAM116"/>
    <mergeCell ref="WBB116:WBC116"/>
    <mergeCell ref="WBR116:WBS116"/>
    <mergeCell ref="WCH116:WCI116"/>
    <mergeCell ref="WCX116:WCY116"/>
    <mergeCell ref="WDN116:WDO116"/>
    <mergeCell ref="WED116:WEE116"/>
    <mergeCell ref="WZR116:WZS116"/>
    <mergeCell ref="XAH116:XAI116"/>
    <mergeCell ref="XAX116:XAY116"/>
    <mergeCell ref="XBN116:XBO116"/>
    <mergeCell ref="XCD116:XCE116"/>
    <mergeCell ref="XCT116:XCU116"/>
    <mergeCell ref="XDJ116:XDK116"/>
    <mergeCell ref="XDZ116:XEA116"/>
    <mergeCell ref="XEP116:XEQ116"/>
    <mergeCell ref="B217:C217"/>
    <mergeCell ref="WPF116:WPG116"/>
    <mergeCell ref="WPV116:WPW116"/>
    <mergeCell ref="WQL116:WQM116"/>
    <mergeCell ref="WRB116:WRC116"/>
    <mergeCell ref="WRR116:WRS116"/>
    <mergeCell ref="WSH116:WSI116"/>
    <mergeCell ref="WSX116:WSY116"/>
    <mergeCell ref="WTN116:WTO116"/>
    <mergeCell ref="WUD116:WUE116"/>
    <mergeCell ref="WUT116:WUU116"/>
    <mergeCell ref="WVJ116:WVK116"/>
    <mergeCell ref="WVZ116:WWA116"/>
    <mergeCell ref="WWP116:WWQ116"/>
    <mergeCell ref="WXF116:WXG116"/>
    <mergeCell ref="WXV116:WXW116"/>
    <mergeCell ref="WYL116:WYM116"/>
    <mergeCell ref="WZB116:WZC116"/>
    <mergeCell ref="WET116:WEU116"/>
    <mergeCell ref="WFJ116:WFK116"/>
    <mergeCell ref="WFZ116:WGA116"/>
    <mergeCell ref="WGP116:WGQ116"/>
    <mergeCell ref="WHF116:WHG116"/>
    <mergeCell ref="R145:S145"/>
    <mergeCell ref="AH145:AI145"/>
    <mergeCell ref="AX145:AY145"/>
    <mergeCell ref="BN145:BO145"/>
    <mergeCell ref="CD145:CE145"/>
    <mergeCell ref="CT145:CU145"/>
    <mergeCell ref="DJ145:DK145"/>
    <mergeCell ref="DZ145:EA145"/>
    <mergeCell ref="EP145:EQ145"/>
    <mergeCell ref="FF145:FG145"/>
    <mergeCell ref="FV145:FW145"/>
    <mergeCell ref="GL145:GM145"/>
    <mergeCell ref="HB145:HC145"/>
    <mergeCell ref="HR145:HS145"/>
    <mergeCell ref="IH145:II145"/>
    <mergeCell ref="IX145:IY145"/>
    <mergeCell ref="JN145:JO145"/>
    <mergeCell ref="KD145:KE145"/>
    <mergeCell ref="KT145:KU145"/>
    <mergeCell ref="LJ145:LK145"/>
    <mergeCell ref="LZ145:MA145"/>
    <mergeCell ref="MP145:MQ145"/>
    <mergeCell ref="NF145:NG145"/>
    <mergeCell ref="NV145:NW145"/>
    <mergeCell ref="OL145:OM145"/>
    <mergeCell ref="PB145:PC145"/>
    <mergeCell ref="PR145:PS145"/>
    <mergeCell ref="QH145:QI145"/>
    <mergeCell ref="QX145:QY145"/>
    <mergeCell ref="RN145:RO145"/>
    <mergeCell ref="SD145:SE145"/>
    <mergeCell ref="ST145:SU145"/>
    <mergeCell ref="TJ145:TK145"/>
    <mergeCell ref="TZ145:UA145"/>
    <mergeCell ref="UP145:UQ145"/>
    <mergeCell ref="VF145:VG145"/>
    <mergeCell ref="VV145:VW145"/>
    <mergeCell ref="WL145:WM145"/>
    <mergeCell ref="XB145:XC145"/>
    <mergeCell ref="XR145:XS145"/>
    <mergeCell ref="YH145:YI145"/>
    <mergeCell ref="YX145:YY145"/>
    <mergeCell ref="ZN145:ZO145"/>
    <mergeCell ref="AAD145:AAE145"/>
    <mergeCell ref="AAT145:AAU145"/>
    <mergeCell ref="ABJ145:ABK145"/>
    <mergeCell ref="ABZ145:ACA145"/>
    <mergeCell ref="ACP145:ACQ145"/>
    <mergeCell ref="ADF145:ADG145"/>
    <mergeCell ref="ADV145:ADW145"/>
    <mergeCell ref="AEL145:AEM145"/>
    <mergeCell ref="AFB145:AFC145"/>
    <mergeCell ref="AFR145:AFS145"/>
    <mergeCell ref="AGH145:AGI145"/>
    <mergeCell ref="AGX145:AGY145"/>
    <mergeCell ref="AHN145:AHO145"/>
    <mergeCell ref="AID145:AIE145"/>
    <mergeCell ref="AIT145:AIU145"/>
    <mergeCell ref="AJJ145:AJK145"/>
    <mergeCell ref="AJZ145:AKA145"/>
    <mergeCell ref="AKP145:AKQ145"/>
    <mergeCell ref="ALF145:ALG145"/>
    <mergeCell ref="ALV145:ALW145"/>
    <mergeCell ref="AML145:AMM145"/>
    <mergeCell ref="ANB145:ANC145"/>
    <mergeCell ref="ANR145:ANS145"/>
    <mergeCell ref="AOH145:AOI145"/>
    <mergeCell ref="AOX145:AOY145"/>
    <mergeCell ref="APN145:APO145"/>
    <mergeCell ref="AQD145:AQE145"/>
    <mergeCell ref="AQT145:AQU145"/>
    <mergeCell ref="ARJ145:ARK145"/>
    <mergeCell ref="ARZ145:ASA145"/>
    <mergeCell ref="ASP145:ASQ145"/>
    <mergeCell ref="ATF145:ATG145"/>
    <mergeCell ref="ATV145:ATW145"/>
    <mergeCell ref="AUL145:AUM145"/>
    <mergeCell ref="AVB145:AVC145"/>
    <mergeCell ref="AVR145:AVS145"/>
    <mergeCell ref="AWH145:AWI145"/>
    <mergeCell ref="AWX145:AWY145"/>
    <mergeCell ref="AXN145:AXO145"/>
    <mergeCell ref="AYD145:AYE145"/>
    <mergeCell ref="AYT145:AYU145"/>
    <mergeCell ref="AZJ145:AZK145"/>
    <mergeCell ref="AZZ145:BAA145"/>
    <mergeCell ref="BAP145:BAQ145"/>
    <mergeCell ref="BBF145:BBG145"/>
    <mergeCell ref="BBV145:BBW145"/>
    <mergeCell ref="BCL145:BCM145"/>
    <mergeCell ref="BDB145:BDC145"/>
    <mergeCell ref="BDR145:BDS145"/>
    <mergeCell ref="BEH145:BEI145"/>
    <mergeCell ref="BEX145:BEY145"/>
    <mergeCell ref="BFN145:BFO145"/>
    <mergeCell ref="BGD145:BGE145"/>
    <mergeCell ref="BGT145:BGU145"/>
    <mergeCell ref="BHJ145:BHK145"/>
    <mergeCell ref="BHZ145:BIA145"/>
    <mergeCell ref="BIP145:BIQ145"/>
    <mergeCell ref="BJF145:BJG145"/>
    <mergeCell ref="BJV145:BJW145"/>
    <mergeCell ref="BKL145:BKM145"/>
    <mergeCell ref="BLB145:BLC145"/>
    <mergeCell ref="BLR145:BLS145"/>
    <mergeCell ref="BMH145:BMI145"/>
    <mergeCell ref="BMX145:BMY145"/>
    <mergeCell ref="BNN145:BNO145"/>
    <mergeCell ref="BOD145:BOE145"/>
    <mergeCell ref="BOT145:BOU145"/>
    <mergeCell ref="BPJ145:BPK145"/>
    <mergeCell ref="BPZ145:BQA145"/>
    <mergeCell ref="BQP145:BQQ145"/>
    <mergeCell ref="BRF145:BRG145"/>
    <mergeCell ref="BRV145:BRW145"/>
    <mergeCell ref="BSL145:BSM145"/>
    <mergeCell ref="BTB145:BTC145"/>
    <mergeCell ref="BTR145:BTS145"/>
    <mergeCell ref="BUH145:BUI145"/>
    <mergeCell ref="BUX145:BUY145"/>
    <mergeCell ref="BVN145:BVO145"/>
    <mergeCell ref="BWD145:BWE145"/>
    <mergeCell ref="BWT145:BWU145"/>
    <mergeCell ref="BXJ145:BXK145"/>
    <mergeCell ref="BXZ145:BYA145"/>
    <mergeCell ref="BYP145:BYQ145"/>
    <mergeCell ref="BZF145:BZG145"/>
    <mergeCell ref="BZV145:BZW145"/>
    <mergeCell ref="CAL145:CAM145"/>
    <mergeCell ref="CBB145:CBC145"/>
    <mergeCell ref="CBR145:CBS145"/>
    <mergeCell ref="CCH145:CCI145"/>
    <mergeCell ref="CCX145:CCY145"/>
    <mergeCell ref="CDN145:CDO145"/>
    <mergeCell ref="CED145:CEE145"/>
    <mergeCell ref="CET145:CEU145"/>
    <mergeCell ref="CFJ145:CFK145"/>
    <mergeCell ref="CFZ145:CGA145"/>
    <mergeCell ref="CGP145:CGQ145"/>
    <mergeCell ref="CHF145:CHG145"/>
    <mergeCell ref="CHV145:CHW145"/>
    <mergeCell ref="CIL145:CIM145"/>
    <mergeCell ref="CJB145:CJC145"/>
    <mergeCell ref="CJR145:CJS145"/>
    <mergeCell ref="CKH145:CKI145"/>
    <mergeCell ref="CKX145:CKY145"/>
    <mergeCell ref="CLN145:CLO145"/>
    <mergeCell ref="CMD145:CME145"/>
    <mergeCell ref="CMT145:CMU145"/>
    <mergeCell ref="CNJ145:CNK145"/>
    <mergeCell ref="CNZ145:COA145"/>
    <mergeCell ref="COP145:COQ145"/>
    <mergeCell ref="CPF145:CPG145"/>
    <mergeCell ref="CPV145:CPW145"/>
    <mergeCell ref="CQL145:CQM145"/>
    <mergeCell ref="CRB145:CRC145"/>
    <mergeCell ref="CRR145:CRS145"/>
    <mergeCell ref="CSH145:CSI145"/>
    <mergeCell ref="CSX145:CSY145"/>
    <mergeCell ref="CTN145:CTO145"/>
    <mergeCell ref="CUD145:CUE145"/>
    <mergeCell ref="CUT145:CUU145"/>
    <mergeCell ref="CVJ145:CVK145"/>
    <mergeCell ref="CVZ145:CWA145"/>
    <mergeCell ref="CWP145:CWQ145"/>
    <mergeCell ref="CXF145:CXG145"/>
    <mergeCell ref="CXV145:CXW145"/>
    <mergeCell ref="CYL145:CYM145"/>
    <mergeCell ref="CZB145:CZC145"/>
    <mergeCell ref="CZR145:CZS145"/>
    <mergeCell ref="DAH145:DAI145"/>
    <mergeCell ref="DAX145:DAY145"/>
    <mergeCell ref="DBN145:DBO145"/>
    <mergeCell ref="DCD145:DCE145"/>
    <mergeCell ref="DCT145:DCU145"/>
    <mergeCell ref="DDJ145:DDK145"/>
    <mergeCell ref="DDZ145:DEA145"/>
    <mergeCell ref="DEP145:DEQ145"/>
    <mergeCell ref="DFF145:DFG145"/>
    <mergeCell ref="DFV145:DFW145"/>
    <mergeCell ref="DGL145:DGM145"/>
    <mergeCell ref="DHB145:DHC145"/>
    <mergeCell ref="DHR145:DHS145"/>
    <mergeCell ref="DIH145:DII145"/>
    <mergeCell ref="DIX145:DIY145"/>
    <mergeCell ref="DJN145:DJO145"/>
    <mergeCell ref="DKD145:DKE145"/>
    <mergeCell ref="DKT145:DKU145"/>
    <mergeCell ref="DLJ145:DLK145"/>
    <mergeCell ref="DLZ145:DMA145"/>
    <mergeCell ref="DMP145:DMQ145"/>
    <mergeCell ref="DNF145:DNG145"/>
    <mergeCell ref="DNV145:DNW145"/>
    <mergeCell ref="DOL145:DOM145"/>
    <mergeCell ref="DPB145:DPC145"/>
    <mergeCell ref="DPR145:DPS145"/>
    <mergeCell ref="DQH145:DQI145"/>
    <mergeCell ref="DQX145:DQY145"/>
    <mergeCell ref="DRN145:DRO145"/>
    <mergeCell ref="DSD145:DSE145"/>
    <mergeCell ref="DST145:DSU145"/>
    <mergeCell ref="DTJ145:DTK145"/>
    <mergeCell ref="DTZ145:DUA145"/>
    <mergeCell ref="DUP145:DUQ145"/>
    <mergeCell ref="DVF145:DVG145"/>
    <mergeCell ref="DVV145:DVW145"/>
    <mergeCell ref="DWL145:DWM145"/>
    <mergeCell ref="DXB145:DXC145"/>
    <mergeCell ref="DXR145:DXS145"/>
    <mergeCell ref="DYH145:DYI145"/>
    <mergeCell ref="DYX145:DYY145"/>
    <mergeCell ref="DZN145:DZO145"/>
    <mergeCell ref="EAD145:EAE145"/>
    <mergeCell ref="EAT145:EAU145"/>
    <mergeCell ref="EBJ145:EBK145"/>
    <mergeCell ref="EBZ145:ECA145"/>
    <mergeCell ref="ECP145:ECQ145"/>
    <mergeCell ref="EDF145:EDG145"/>
    <mergeCell ref="EDV145:EDW145"/>
    <mergeCell ref="EEL145:EEM145"/>
    <mergeCell ref="EFB145:EFC145"/>
    <mergeCell ref="EFR145:EFS145"/>
    <mergeCell ref="EGH145:EGI145"/>
    <mergeCell ref="EGX145:EGY145"/>
    <mergeCell ref="EHN145:EHO145"/>
    <mergeCell ref="EID145:EIE145"/>
    <mergeCell ref="EIT145:EIU145"/>
    <mergeCell ref="EJJ145:EJK145"/>
    <mergeCell ref="EJZ145:EKA145"/>
    <mergeCell ref="EKP145:EKQ145"/>
    <mergeCell ref="ELF145:ELG145"/>
    <mergeCell ref="ELV145:ELW145"/>
    <mergeCell ref="EML145:EMM145"/>
    <mergeCell ref="ENB145:ENC145"/>
    <mergeCell ref="ENR145:ENS145"/>
    <mergeCell ref="EOH145:EOI145"/>
    <mergeCell ref="EOX145:EOY145"/>
    <mergeCell ref="EPN145:EPO145"/>
    <mergeCell ref="EQD145:EQE145"/>
    <mergeCell ref="EQT145:EQU145"/>
    <mergeCell ref="ERJ145:ERK145"/>
    <mergeCell ref="ERZ145:ESA145"/>
    <mergeCell ref="ESP145:ESQ145"/>
    <mergeCell ref="ETF145:ETG145"/>
    <mergeCell ref="ETV145:ETW145"/>
    <mergeCell ref="EUL145:EUM145"/>
    <mergeCell ref="EVB145:EVC145"/>
    <mergeCell ref="EVR145:EVS145"/>
    <mergeCell ref="EWH145:EWI145"/>
    <mergeCell ref="EWX145:EWY145"/>
    <mergeCell ref="EXN145:EXO145"/>
    <mergeCell ref="EYD145:EYE145"/>
    <mergeCell ref="EYT145:EYU145"/>
    <mergeCell ref="EZJ145:EZK145"/>
    <mergeCell ref="EZZ145:FAA145"/>
    <mergeCell ref="FAP145:FAQ145"/>
    <mergeCell ref="FBF145:FBG145"/>
    <mergeCell ref="FBV145:FBW145"/>
    <mergeCell ref="FCL145:FCM145"/>
    <mergeCell ref="FDB145:FDC145"/>
    <mergeCell ref="FDR145:FDS145"/>
    <mergeCell ref="FEH145:FEI145"/>
    <mergeCell ref="FEX145:FEY145"/>
    <mergeCell ref="FFN145:FFO145"/>
    <mergeCell ref="FGD145:FGE145"/>
    <mergeCell ref="FGT145:FGU145"/>
    <mergeCell ref="FHJ145:FHK145"/>
    <mergeCell ref="FHZ145:FIA145"/>
    <mergeCell ref="FIP145:FIQ145"/>
    <mergeCell ref="FJF145:FJG145"/>
    <mergeCell ref="FJV145:FJW145"/>
    <mergeCell ref="FKL145:FKM145"/>
    <mergeCell ref="FLB145:FLC145"/>
    <mergeCell ref="FLR145:FLS145"/>
    <mergeCell ref="FMH145:FMI145"/>
    <mergeCell ref="FMX145:FMY145"/>
    <mergeCell ref="FNN145:FNO145"/>
    <mergeCell ref="FOD145:FOE145"/>
    <mergeCell ref="FOT145:FOU145"/>
    <mergeCell ref="FPJ145:FPK145"/>
    <mergeCell ref="FPZ145:FQA145"/>
    <mergeCell ref="FQP145:FQQ145"/>
    <mergeCell ref="FRF145:FRG145"/>
    <mergeCell ref="FRV145:FRW145"/>
    <mergeCell ref="FSL145:FSM145"/>
    <mergeCell ref="FTB145:FTC145"/>
    <mergeCell ref="FTR145:FTS145"/>
    <mergeCell ref="FUH145:FUI145"/>
    <mergeCell ref="FUX145:FUY145"/>
    <mergeCell ref="FVN145:FVO145"/>
    <mergeCell ref="FWD145:FWE145"/>
    <mergeCell ref="FWT145:FWU145"/>
    <mergeCell ref="FXJ145:FXK145"/>
    <mergeCell ref="FXZ145:FYA145"/>
    <mergeCell ref="FYP145:FYQ145"/>
    <mergeCell ref="FZF145:FZG145"/>
    <mergeCell ref="FZV145:FZW145"/>
    <mergeCell ref="GAL145:GAM145"/>
    <mergeCell ref="GBB145:GBC145"/>
    <mergeCell ref="GBR145:GBS145"/>
    <mergeCell ref="GCH145:GCI145"/>
    <mergeCell ref="GCX145:GCY145"/>
    <mergeCell ref="GDN145:GDO145"/>
    <mergeCell ref="GED145:GEE145"/>
    <mergeCell ref="GET145:GEU145"/>
    <mergeCell ref="GFJ145:GFK145"/>
    <mergeCell ref="GFZ145:GGA145"/>
    <mergeCell ref="GGP145:GGQ145"/>
    <mergeCell ref="GHF145:GHG145"/>
    <mergeCell ref="GHV145:GHW145"/>
    <mergeCell ref="GIL145:GIM145"/>
    <mergeCell ref="GJB145:GJC145"/>
    <mergeCell ref="GJR145:GJS145"/>
    <mergeCell ref="GKH145:GKI145"/>
    <mergeCell ref="GKX145:GKY145"/>
    <mergeCell ref="GLN145:GLO145"/>
    <mergeCell ref="GMD145:GME145"/>
    <mergeCell ref="GMT145:GMU145"/>
    <mergeCell ref="GNJ145:GNK145"/>
    <mergeCell ref="GNZ145:GOA145"/>
    <mergeCell ref="GOP145:GOQ145"/>
    <mergeCell ref="GPF145:GPG145"/>
    <mergeCell ref="GPV145:GPW145"/>
    <mergeCell ref="GQL145:GQM145"/>
    <mergeCell ref="GRB145:GRC145"/>
    <mergeCell ref="GRR145:GRS145"/>
    <mergeCell ref="GSH145:GSI145"/>
    <mergeCell ref="GSX145:GSY145"/>
    <mergeCell ref="GTN145:GTO145"/>
    <mergeCell ref="GUD145:GUE145"/>
    <mergeCell ref="GUT145:GUU145"/>
    <mergeCell ref="GVJ145:GVK145"/>
    <mergeCell ref="GVZ145:GWA145"/>
    <mergeCell ref="GWP145:GWQ145"/>
    <mergeCell ref="GXF145:GXG145"/>
    <mergeCell ref="GXV145:GXW145"/>
    <mergeCell ref="GYL145:GYM145"/>
    <mergeCell ref="GZB145:GZC145"/>
    <mergeCell ref="GZR145:GZS145"/>
    <mergeCell ref="HAH145:HAI145"/>
    <mergeCell ref="HAX145:HAY145"/>
    <mergeCell ref="HBN145:HBO145"/>
    <mergeCell ref="HCD145:HCE145"/>
    <mergeCell ref="HCT145:HCU145"/>
    <mergeCell ref="HDJ145:HDK145"/>
    <mergeCell ref="HDZ145:HEA145"/>
    <mergeCell ref="HEP145:HEQ145"/>
    <mergeCell ref="HFF145:HFG145"/>
    <mergeCell ref="HFV145:HFW145"/>
    <mergeCell ref="HGL145:HGM145"/>
    <mergeCell ref="HHB145:HHC145"/>
    <mergeCell ref="HHR145:HHS145"/>
    <mergeCell ref="HIH145:HII145"/>
    <mergeCell ref="HIX145:HIY145"/>
    <mergeCell ref="HJN145:HJO145"/>
    <mergeCell ref="HKD145:HKE145"/>
    <mergeCell ref="HKT145:HKU145"/>
    <mergeCell ref="HLJ145:HLK145"/>
    <mergeCell ref="HLZ145:HMA145"/>
    <mergeCell ref="HMP145:HMQ145"/>
    <mergeCell ref="HNF145:HNG145"/>
    <mergeCell ref="HNV145:HNW145"/>
    <mergeCell ref="HOL145:HOM145"/>
    <mergeCell ref="HPB145:HPC145"/>
    <mergeCell ref="HPR145:HPS145"/>
    <mergeCell ref="HQH145:HQI145"/>
    <mergeCell ref="HQX145:HQY145"/>
    <mergeCell ref="HRN145:HRO145"/>
    <mergeCell ref="HSD145:HSE145"/>
    <mergeCell ref="HST145:HSU145"/>
    <mergeCell ref="HTJ145:HTK145"/>
    <mergeCell ref="HTZ145:HUA145"/>
    <mergeCell ref="HUP145:HUQ145"/>
    <mergeCell ref="HVF145:HVG145"/>
    <mergeCell ref="HVV145:HVW145"/>
    <mergeCell ref="HWL145:HWM145"/>
    <mergeCell ref="HXB145:HXC145"/>
    <mergeCell ref="HXR145:HXS145"/>
    <mergeCell ref="HYH145:HYI145"/>
    <mergeCell ref="HYX145:HYY145"/>
    <mergeCell ref="HZN145:HZO145"/>
    <mergeCell ref="IAD145:IAE145"/>
    <mergeCell ref="IAT145:IAU145"/>
    <mergeCell ref="IBJ145:IBK145"/>
    <mergeCell ref="IBZ145:ICA145"/>
    <mergeCell ref="ICP145:ICQ145"/>
    <mergeCell ref="IDF145:IDG145"/>
    <mergeCell ref="IDV145:IDW145"/>
    <mergeCell ref="IEL145:IEM145"/>
    <mergeCell ref="IFB145:IFC145"/>
    <mergeCell ref="IFR145:IFS145"/>
    <mergeCell ref="IGH145:IGI145"/>
    <mergeCell ref="IGX145:IGY145"/>
    <mergeCell ref="IHN145:IHO145"/>
    <mergeCell ref="IID145:IIE145"/>
    <mergeCell ref="IIT145:IIU145"/>
    <mergeCell ref="IJJ145:IJK145"/>
    <mergeCell ref="IJZ145:IKA145"/>
    <mergeCell ref="IKP145:IKQ145"/>
    <mergeCell ref="ILF145:ILG145"/>
    <mergeCell ref="ILV145:ILW145"/>
    <mergeCell ref="IML145:IMM145"/>
    <mergeCell ref="INB145:INC145"/>
    <mergeCell ref="INR145:INS145"/>
    <mergeCell ref="IOH145:IOI145"/>
    <mergeCell ref="IOX145:IOY145"/>
    <mergeCell ref="IPN145:IPO145"/>
    <mergeCell ref="IQD145:IQE145"/>
    <mergeCell ref="IQT145:IQU145"/>
    <mergeCell ref="IRJ145:IRK145"/>
    <mergeCell ref="IRZ145:ISA145"/>
    <mergeCell ref="ISP145:ISQ145"/>
    <mergeCell ref="ITF145:ITG145"/>
    <mergeCell ref="ITV145:ITW145"/>
    <mergeCell ref="IUL145:IUM145"/>
    <mergeCell ref="IVB145:IVC145"/>
    <mergeCell ref="IVR145:IVS145"/>
    <mergeCell ref="IWH145:IWI145"/>
    <mergeCell ref="IWX145:IWY145"/>
    <mergeCell ref="IXN145:IXO145"/>
    <mergeCell ref="IYD145:IYE145"/>
    <mergeCell ref="IYT145:IYU145"/>
    <mergeCell ref="IZJ145:IZK145"/>
    <mergeCell ref="IZZ145:JAA145"/>
    <mergeCell ref="JAP145:JAQ145"/>
    <mergeCell ref="JBF145:JBG145"/>
    <mergeCell ref="JBV145:JBW145"/>
    <mergeCell ref="JCL145:JCM145"/>
    <mergeCell ref="JDB145:JDC145"/>
    <mergeCell ref="JDR145:JDS145"/>
    <mergeCell ref="JEH145:JEI145"/>
    <mergeCell ref="JEX145:JEY145"/>
    <mergeCell ref="JFN145:JFO145"/>
    <mergeCell ref="JGD145:JGE145"/>
    <mergeCell ref="JGT145:JGU145"/>
    <mergeCell ref="JHJ145:JHK145"/>
    <mergeCell ref="JHZ145:JIA145"/>
    <mergeCell ref="JIP145:JIQ145"/>
    <mergeCell ref="JJF145:JJG145"/>
    <mergeCell ref="JJV145:JJW145"/>
    <mergeCell ref="JKL145:JKM145"/>
    <mergeCell ref="JLB145:JLC145"/>
    <mergeCell ref="JLR145:JLS145"/>
    <mergeCell ref="JMH145:JMI145"/>
    <mergeCell ref="JMX145:JMY145"/>
    <mergeCell ref="JNN145:JNO145"/>
    <mergeCell ref="JOD145:JOE145"/>
    <mergeCell ref="JOT145:JOU145"/>
    <mergeCell ref="JPJ145:JPK145"/>
    <mergeCell ref="JPZ145:JQA145"/>
    <mergeCell ref="JQP145:JQQ145"/>
    <mergeCell ref="JRF145:JRG145"/>
    <mergeCell ref="JRV145:JRW145"/>
    <mergeCell ref="JSL145:JSM145"/>
    <mergeCell ref="JTB145:JTC145"/>
    <mergeCell ref="JTR145:JTS145"/>
    <mergeCell ref="JUH145:JUI145"/>
    <mergeCell ref="JUX145:JUY145"/>
    <mergeCell ref="JVN145:JVO145"/>
    <mergeCell ref="JWD145:JWE145"/>
    <mergeCell ref="JWT145:JWU145"/>
    <mergeCell ref="JXJ145:JXK145"/>
    <mergeCell ref="JXZ145:JYA145"/>
    <mergeCell ref="JYP145:JYQ145"/>
    <mergeCell ref="JZF145:JZG145"/>
    <mergeCell ref="JZV145:JZW145"/>
    <mergeCell ref="KAL145:KAM145"/>
    <mergeCell ref="KBB145:KBC145"/>
    <mergeCell ref="KBR145:KBS145"/>
    <mergeCell ref="KCH145:KCI145"/>
    <mergeCell ref="KCX145:KCY145"/>
    <mergeCell ref="KDN145:KDO145"/>
    <mergeCell ref="KED145:KEE145"/>
    <mergeCell ref="KET145:KEU145"/>
    <mergeCell ref="KFJ145:KFK145"/>
    <mergeCell ref="KFZ145:KGA145"/>
    <mergeCell ref="KGP145:KGQ145"/>
    <mergeCell ref="KHF145:KHG145"/>
    <mergeCell ref="KHV145:KHW145"/>
    <mergeCell ref="KIL145:KIM145"/>
    <mergeCell ref="KJB145:KJC145"/>
    <mergeCell ref="KJR145:KJS145"/>
    <mergeCell ref="KKH145:KKI145"/>
    <mergeCell ref="KKX145:KKY145"/>
    <mergeCell ref="KLN145:KLO145"/>
    <mergeCell ref="KMD145:KME145"/>
    <mergeCell ref="KMT145:KMU145"/>
    <mergeCell ref="KNJ145:KNK145"/>
    <mergeCell ref="KNZ145:KOA145"/>
    <mergeCell ref="KOP145:KOQ145"/>
    <mergeCell ref="KPF145:KPG145"/>
    <mergeCell ref="KPV145:KPW145"/>
    <mergeCell ref="KQL145:KQM145"/>
    <mergeCell ref="KRB145:KRC145"/>
    <mergeCell ref="KRR145:KRS145"/>
    <mergeCell ref="KSH145:KSI145"/>
    <mergeCell ref="KSX145:KSY145"/>
    <mergeCell ref="KTN145:KTO145"/>
    <mergeCell ref="KUD145:KUE145"/>
    <mergeCell ref="KUT145:KUU145"/>
    <mergeCell ref="KVJ145:KVK145"/>
    <mergeCell ref="KVZ145:KWA145"/>
    <mergeCell ref="KWP145:KWQ145"/>
    <mergeCell ref="KXF145:KXG145"/>
    <mergeCell ref="KXV145:KXW145"/>
    <mergeCell ref="KYL145:KYM145"/>
    <mergeCell ref="KZB145:KZC145"/>
    <mergeCell ref="KZR145:KZS145"/>
    <mergeCell ref="LAH145:LAI145"/>
    <mergeCell ref="LAX145:LAY145"/>
    <mergeCell ref="LBN145:LBO145"/>
    <mergeCell ref="LCD145:LCE145"/>
    <mergeCell ref="LCT145:LCU145"/>
    <mergeCell ref="LDJ145:LDK145"/>
    <mergeCell ref="LDZ145:LEA145"/>
    <mergeCell ref="LEP145:LEQ145"/>
    <mergeCell ref="LFF145:LFG145"/>
    <mergeCell ref="LFV145:LFW145"/>
    <mergeCell ref="LGL145:LGM145"/>
    <mergeCell ref="LHB145:LHC145"/>
    <mergeCell ref="LHR145:LHS145"/>
    <mergeCell ref="LIH145:LII145"/>
    <mergeCell ref="LIX145:LIY145"/>
    <mergeCell ref="LJN145:LJO145"/>
    <mergeCell ref="LKD145:LKE145"/>
    <mergeCell ref="LKT145:LKU145"/>
    <mergeCell ref="LLJ145:LLK145"/>
    <mergeCell ref="LLZ145:LMA145"/>
    <mergeCell ref="LMP145:LMQ145"/>
    <mergeCell ref="LNF145:LNG145"/>
    <mergeCell ref="LNV145:LNW145"/>
    <mergeCell ref="LOL145:LOM145"/>
    <mergeCell ref="LPB145:LPC145"/>
    <mergeCell ref="LPR145:LPS145"/>
    <mergeCell ref="LQH145:LQI145"/>
    <mergeCell ref="LQX145:LQY145"/>
    <mergeCell ref="LRN145:LRO145"/>
    <mergeCell ref="LSD145:LSE145"/>
    <mergeCell ref="LST145:LSU145"/>
    <mergeCell ref="LTJ145:LTK145"/>
    <mergeCell ref="LTZ145:LUA145"/>
    <mergeCell ref="LUP145:LUQ145"/>
    <mergeCell ref="LVF145:LVG145"/>
    <mergeCell ref="LVV145:LVW145"/>
    <mergeCell ref="LWL145:LWM145"/>
    <mergeCell ref="LXB145:LXC145"/>
    <mergeCell ref="LXR145:LXS145"/>
    <mergeCell ref="LYH145:LYI145"/>
    <mergeCell ref="LYX145:LYY145"/>
    <mergeCell ref="LZN145:LZO145"/>
    <mergeCell ref="MAD145:MAE145"/>
    <mergeCell ref="MAT145:MAU145"/>
    <mergeCell ref="MBJ145:MBK145"/>
    <mergeCell ref="MBZ145:MCA145"/>
    <mergeCell ref="MCP145:MCQ145"/>
    <mergeCell ref="MDF145:MDG145"/>
    <mergeCell ref="MDV145:MDW145"/>
    <mergeCell ref="MEL145:MEM145"/>
    <mergeCell ref="MFB145:MFC145"/>
    <mergeCell ref="MFR145:MFS145"/>
    <mergeCell ref="MGH145:MGI145"/>
    <mergeCell ref="MGX145:MGY145"/>
    <mergeCell ref="MHN145:MHO145"/>
    <mergeCell ref="MID145:MIE145"/>
    <mergeCell ref="MIT145:MIU145"/>
    <mergeCell ref="MJJ145:MJK145"/>
    <mergeCell ref="MJZ145:MKA145"/>
    <mergeCell ref="MKP145:MKQ145"/>
    <mergeCell ref="MLF145:MLG145"/>
    <mergeCell ref="MLV145:MLW145"/>
    <mergeCell ref="MML145:MMM145"/>
    <mergeCell ref="MNB145:MNC145"/>
    <mergeCell ref="MNR145:MNS145"/>
    <mergeCell ref="MOH145:MOI145"/>
    <mergeCell ref="MOX145:MOY145"/>
    <mergeCell ref="MPN145:MPO145"/>
    <mergeCell ref="MQD145:MQE145"/>
    <mergeCell ref="MQT145:MQU145"/>
    <mergeCell ref="MRJ145:MRK145"/>
    <mergeCell ref="MRZ145:MSA145"/>
    <mergeCell ref="MSP145:MSQ145"/>
    <mergeCell ref="MTF145:MTG145"/>
    <mergeCell ref="MTV145:MTW145"/>
    <mergeCell ref="MUL145:MUM145"/>
    <mergeCell ref="MVB145:MVC145"/>
    <mergeCell ref="MVR145:MVS145"/>
    <mergeCell ref="MWH145:MWI145"/>
    <mergeCell ref="MWX145:MWY145"/>
    <mergeCell ref="MXN145:MXO145"/>
    <mergeCell ref="MYD145:MYE145"/>
    <mergeCell ref="MYT145:MYU145"/>
    <mergeCell ref="MZJ145:MZK145"/>
    <mergeCell ref="MZZ145:NAA145"/>
    <mergeCell ref="NAP145:NAQ145"/>
    <mergeCell ref="NBF145:NBG145"/>
    <mergeCell ref="NBV145:NBW145"/>
    <mergeCell ref="NCL145:NCM145"/>
    <mergeCell ref="NDB145:NDC145"/>
    <mergeCell ref="NDR145:NDS145"/>
    <mergeCell ref="NEH145:NEI145"/>
    <mergeCell ref="NEX145:NEY145"/>
    <mergeCell ref="NFN145:NFO145"/>
    <mergeCell ref="NGD145:NGE145"/>
    <mergeCell ref="NGT145:NGU145"/>
    <mergeCell ref="NHJ145:NHK145"/>
    <mergeCell ref="NHZ145:NIA145"/>
    <mergeCell ref="NIP145:NIQ145"/>
    <mergeCell ref="NJF145:NJG145"/>
    <mergeCell ref="NJV145:NJW145"/>
    <mergeCell ref="NKL145:NKM145"/>
    <mergeCell ref="NLB145:NLC145"/>
    <mergeCell ref="NLR145:NLS145"/>
    <mergeCell ref="NMH145:NMI145"/>
    <mergeCell ref="NMX145:NMY145"/>
    <mergeCell ref="NNN145:NNO145"/>
    <mergeCell ref="NOD145:NOE145"/>
    <mergeCell ref="NOT145:NOU145"/>
    <mergeCell ref="NPJ145:NPK145"/>
    <mergeCell ref="NPZ145:NQA145"/>
    <mergeCell ref="NQP145:NQQ145"/>
    <mergeCell ref="NRF145:NRG145"/>
    <mergeCell ref="NRV145:NRW145"/>
    <mergeCell ref="NSL145:NSM145"/>
    <mergeCell ref="NTB145:NTC145"/>
    <mergeCell ref="NTR145:NTS145"/>
    <mergeCell ref="NUH145:NUI145"/>
    <mergeCell ref="NUX145:NUY145"/>
    <mergeCell ref="NVN145:NVO145"/>
    <mergeCell ref="NWD145:NWE145"/>
    <mergeCell ref="NWT145:NWU145"/>
    <mergeCell ref="NXJ145:NXK145"/>
    <mergeCell ref="NXZ145:NYA145"/>
    <mergeCell ref="NYP145:NYQ145"/>
    <mergeCell ref="NZF145:NZG145"/>
    <mergeCell ref="NZV145:NZW145"/>
    <mergeCell ref="OAL145:OAM145"/>
    <mergeCell ref="OBB145:OBC145"/>
    <mergeCell ref="OBR145:OBS145"/>
    <mergeCell ref="OCH145:OCI145"/>
    <mergeCell ref="OCX145:OCY145"/>
    <mergeCell ref="ODN145:ODO145"/>
    <mergeCell ref="OED145:OEE145"/>
    <mergeCell ref="OET145:OEU145"/>
    <mergeCell ref="OFJ145:OFK145"/>
    <mergeCell ref="OFZ145:OGA145"/>
    <mergeCell ref="OGP145:OGQ145"/>
    <mergeCell ref="OHF145:OHG145"/>
    <mergeCell ref="OHV145:OHW145"/>
    <mergeCell ref="OIL145:OIM145"/>
    <mergeCell ref="OJB145:OJC145"/>
    <mergeCell ref="OJR145:OJS145"/>
    <mergeCell ref="OKH145:OKI145"/>
    <mergeCell ref="OKX145:OKY145"/>
    <mergeCell ref="OLN145:OLO145"/>
    <mergeCell ref="OMD145:OME145"/>
    <mergeCell ref="OMT145:OMU145"/>
    <mergeCell ref="ONJ145:ONK145"/>
    <mergeCell ref="ONZ145:OOA145"/>
    <mergeCell ref="OOP145:OOQ145"/>
    <mergeCell ref="OPF145:OPG145"/>
    <mergeCell ref="OPV145:OPW145"/>
    <mergeCell ref="OQL145:OQM145"/>
    <mergeCell ref="ORB145:ORC145"/>
    <mergeCell ref="ORR145:ORS145"/>
    <mergeCell ref="OSH145:OSI145"/>
    <mergeCell ref="OSX145:OSY145"/>
    <mergeCell ref="OTN145:OTO145"/>
    <mergeCell ref="OUD145:OUE145"/>
    <mergeCell ref="OUT145:OUU145"/>
    <mergeCell ref="OVJ145:OVK145"/>
    <mergeCell ref="OVZ145:OWA145"/>
    <mergeCell ref="OWP145:OWQ145"/>
    <mergeCell ref="OXF145:OXG145"/>
    <mergeCell ref="OXV145:OXW145"/>
    <mergeCell ref="OYL145:OYM145"/>
    <mergeCell ref="OZB145:OZC145"/>
    <mergeCell ref="OZR145:OZS145"/>
    <mergeCell ref="PAH145:PAI145"/>
    <mergeCell ref="PAX145:PAY145"/>
    <mergeCell ref="PBN145:PBO145"/>
    <mergeCell ref="PCD145:PCE145"/>
    <mergeCell ref="PCT145:PCU145"/>
    <mergeCell ref="PDJ145:PDK145"/>
    <mergeCell ref="PDZ145:PEA145"/>
    <mergeCell ref="PEP145:PEQ145"/>
    <mergeCell ref="PFF145:PFG145"/>
    <mergeCell ref="PFV145:PFW145"/>
    <mergeCell ref="PGL145:PGM145"/>
    <mergeCell ref="PHB145:PHC145"/>
    <mergeCell ref="PHR145:PHS145"/>
    <mergeCell ref="PIH145:PII145"/>
    <mergeCell ref="PIX145:PIY145"/>
    <mergeCell ref="PJN145:PJO145"/>
    <mergeCell ref="PKD145:PKE145"/>
    <mergeCell ref="PKT145:PKU145"/>
    <mergeCell ref="PLJ145:PLK145"/>
    <mergeCell ref="PLZ145:PMA145"/>
    <mergeCell ref="PMP145:PMQ145"/>
    <mergeCell ref="PNF145:PNG145"/>
    <mergeCell ref="PNV145:PNW145"/>
    <mergeCell ref="POL145:POM145"/>
    <mergeCell ref="PPB145:PPC145"/>
    <mergeCell ref="PPR145:PPS145"/>
    <mergeCell ref="PQH145:PQI145"/>
    <mergeCell ref="PQX145:PQY145"/>
    <mergeCell ref="PRN145:PRO145"/>
    <mergeCell ref="PSD145:PSE145"/>
    <mergeCell ref="PST145:PSU145"/>
    <mergeCell ref="PTJ145:PTK145"/>
    <mergeCell ref="PTZ145:PUA145"/>
    <mergeCell ref="PUP145:PUQ145"/>
    <mergeCell ref="PVF145:PVG145"/>
    <mergeCell ref="PVV145:PVW145"/>
    <mergeCell ref="PWL145:PWM145"/>
    <mergeCell ref="PXB145:PXC145"/>
    <mergeCell ref="PXR145:PXS145"/>
    <mergeCell ref="PYH145:PYI145"/>
    <mergeCell ref="PYX145:PYY145"/>
    <mergeCell ref="PZN145:PZO145"/>
    <mergeCell ref="QAD145:QAE145"/>
    <mergeCell ref="QAT145:QAU145"/>
    <mergeCell ref="QBJ145:QBK145"/>
    <mergeCell ref="QBZ145:QCA145"/>
    <mergeCell ref="QCP145:QCQ145"/>
    <mergeCell ref="QDF145:QDG145"/>
    <mergeCell ref="QDV145:QDW145"/>
    <mergeCell ref="QEL145:QEM145"/>
    <mergeCell ref="QFB145:QFC145"/>
    <mergeCell ref="QFR145:QFS145"/>
    <mergeCell ref="QGH145:QGI145"/>
    <mergeCell ref="QGX145:QGY145"/>
    <mergeCell ref="QHN145:QHO145"/>
    <mergeCell ref="QID145:QIE145"/>
    <mergeCell ref="QIT145:QIU145"/>
    <mergeCell ref="QJJ145:QJK145"/>
    <mergeCell ref="QJZ145:QKA145"/>
    <mergeCell ref="QKP145:QKQ145"/>
    <mergeCell ref="QLF145:QLG145"/>
    <mergeCell ref="QLV145:QLW145"/>
    <mergeCell ref="QML145:QMM145"/>
    <mergeCell ref="QNB145:QNC145"/>
    <mergeCell ref="QNR145:QNS145"/>
    <mergeCell ref="QOH145:QOI145"/>
    <mergeCell ref="QOX145:QOY145"/>
    <mergeCell ref="QPN145:QPO145"/>
    <mergeCell ref="QQD145:QQE145"/>
    <mergeCell ref="QQT145:QQU145"/>
    <mergeCell ref="QRJ145:QRK145"/>
    <mergeCell ref="QRZ145:QSA145"/>
    <mergeCell ref="QSP145:QSQ145"/>
    <mergeCell ref="QTF145:QTG145"/>
    <mergeCell ref="QTV145:QTW145"/>
    <mergeCell ref="QUL145:QUM145"/>
    <mergeCell ref="QVB145:QVC145"/>
    <mergeCell ref="QVR145:QVS145"/>
    <mergeCell ref="QWH145:QWI145"/>
    <mergeCell ref="QWX145:QWY145"/>
    <mergeCell ref="QXN145:QXO145"/>
    <mergeCell ref="QYD145:QYE145"/>
    <mergeCell ref="QYT145:QYU145"/>
    <mergeCell ref="QZJ145:QZK145"/>
    <mergeCell ref="QZZ145:RAA145"/>
    <mergeCell ref="RAP145:RAQ145"/>
    <mergeCell ref="RBF145:RBG145"/>
    <mergeCell ref="RBV145:RBW145"/>
    <mergeCell ref="RCL145:RCM145"/>
    <mergeCell ref="RDB145:RDC145"/>
    <mergeCell ref="RDR145:RDS145"/>
    <mergeCell ref="REH145:REI145"/>
    <mergeCell ref="REX145:REY145"/>
    <mergeCell ref="RFN145:RFO145"/>
    <mergeCell ref="RGD145:RGE145"/>
    <mergeCell ref="RGT145:RGU145"/>
    <mergeCell ref="RHJ145:RHK145"/>
    <mergeCell ref="RHZ145:RIA145"/>
    <mergeCell ref="RIP145:RIQ145"/>
    <mergeCell ref="RJF145:RJG145"/>
    <mergeCell ref="RJV145:RJW145"/>
    <mergeCell ref="RKL145:RKM145"/>
    <mergeCell ref="RLB145:RLC145"/>
    <mergeCell ref="RLR145:RLS145"/>
    <mergeCell ref="RMH145:RMI145"/>
    <mergeCell ref="RMX145:RMY145"/>
    <mergeCell ref="RNN145:RNO145"/>
    <mergeCell ref="ROD145:ROE145"/>
    <mergeCell ref="ROT145:ROU145"/>
    <mergeCell ref="RPJ145:RPK145"/>
    <mergeCell ref="RPZ145:RQA145"/>
    <mergeCell ref="RQP145:RQQ145"/>
    <mergeCell ref="RRF145:RRG145"/>
    <mergeCell ref="RRV145:RRW145"/>
    <mergeCell ref="RSL145:RSM145"/>
    <mergeCell ref="RTB145:RTC145"/>
    <mergeCell ref="RTR145:RTS145"/>
    <mergeCell ref="RUH145:RUI145"/>
    <mergeCell ref="RUX145:RUY145"/>
    <mergeCell ref="RVN145:RVO145"/>
    <mergeCell ref="RWD145:RWE145"/>
    <mergeCell ref="RWT145:RWU145"/>
    <mergeCell ref="RXJ145:RXK145"/>
    <mergeCell ref="RXZ145:RYA145"/>
    <mergeCell ref="RYP145:RYQ145"/>
    <mergeCell ref="RZF145:RZG145"/>
    <mergeCell ref="RZV145:RZW145"/>
    <mergeCell ref="SAL145:SAM145"/>
    <mergeCell ref="SBB145:SBC145"/>
    <mergeCell ref="SBR145:SBS145"/>
    <mergeCell ref="SCH145:SCI145"/>
    <mergeCell ref="SCX145:SCY145"/>
    <mergeCell ref="SDN145:SDO145"/>
    <mergeCell ref="SED145:SEE145"/>
    <mergeCell ref="SET145:SEU145"/>
    <mergeCell ref="SFJ145:SFK145"/>
    <mergeCell ref="SFZ145:SGA145"/>
    <mergeCell ref="SGP145:SGQ145"/>
    <mergeCell ref="SHF145:SHG145"/>
    <mergeCell ref="SHV145:SHW145"/>
    <mergeCell ref="SIL145:SIM145"/>
    <mergeCell ref="SJB145:SJC145"/>
    <mergeCell ref="SJR145:SJS145"/>
    <mergeCell ref="SKH145:SKI145"/>
    <mergeCell ref="SKX145:SKY145"/>
    <mergeCell ref="SLN145:SLO145"/>
    <mergeCell ref="SMD145:SME145"/>
    <mergeCell ref="SMT145:SMU145"/>
    <mergeCell ref="SNJ145:SNK145"/>
    <mergeCell ref="SNZ145:SOA145"/>
    <mergeCell ref="SOP145:SOQ145"/>
    <mergeCell ref="SPF145:SPG145"/>
    <mergeCell ref="SPV145:SPW145"/>
    <mergeCell ref="SQL145:SQM145"/>
    <mergeCell ref="SRB145:SRC145"/>
    <mergeCell ref="SRR145:SRS145"/>
    <mergeCell ref="SSH145:SSI145"/>
    <mergeCell ref="SSX145:SSY145"/>
    <mergeCell ref="STN145:STO145"/>
    <mergeCell ref="SUD145:SUE145"/>
    <mergeCell ref="SUT145:SUU145"/>
    <mergeCell ref="SVJ145:SVK145"/>
    <mergeCell ref="SVZ145:SWA145"/>
    <mergeCell ref="SWP145:SWQ145"/>
    <mergeCell ref="SXF145:SXG145"/>
    <mergeCell ref="SXV145:SXW145"/>
    <mergeCell ref="SYL145:SYM145"/>
    <mergeCell ref="SZB145:SZC145"/>
    <mergeCell ref="SZR145:SZS145"/>
    <mergeCell ref="TAH145:TAI145"/>
    <mergeCell ref="TAX145:TAY145"/>
    <mergeCell ref="TBN145:TBO145"/>
    <mergeCell ref="TCD145:TCE145"/>
    <mergeCell ref="TCT145:TCU145"/>
    <mergeCell ref="TDJ145:TDK145"/>
    <mergeCell ref="TDZ145:TEA145"/>
    <mergeCell ref="TEP145:TEQ145"/>
    <mergeCell ref="TFF145:TFG145"/>
    <mergeCell ref="TFV145:TFW145"/>
    <mergeCell ref="TGL145:TGM145"/>
    <mergeCell ref="THB145:THC145"/>
    <mergeCell ref="THR145:THS145"/>
    <mergeCell ref="TIH145:TII145"/>
    <mergeCell ref="TIX145:TIY145"/>
    <mergeCell ref="TJN145:TJO145"/>
    <mergeCell ref="TKD145:TKE145"/>
    <mergeCell ref="TKT145:TKU145"/>
    <mergeCell ref="TLJ145:TLK145"/>
    <mergeCell ref="TLZ145:TMA145"/>
    <mergeCell ref="TMP145:TMQ145"/>
    <mergeCell ref="TNF145:TNG145"/>
    <mergeCell ref="TNV145:TNW145"/>
    <mergeCell ref="TOL145:TOM145"/>
    <mergeCell ref="TPB145:TPC145"/>
    <mergeCell ref="TPR145:TPS145"/>
    <mergeCell ref="TQH145:TQI145"/>
    <mergeCell ref="TQX145:TQY145"/>
    <mergeCell ref="TRN145:TRO145"/>
    <mergeCell ref="TSD145:TSE145"/>
    <mergeCell ref="TST145:TSU145"/>
    <mergeCell ref="TTJ145:TTK145"/>
    <mergeCell ref="TTZ145:TUA145"/>
    <mergeCell ref="TUP145:TUQ145"/>
    <mergeCell ref="TVF145:TVG145"/>
    <mergeCell ref="TVV145:TVW145"/>
    <mergeCell ref="TWL145:TWM145"/>
    <mergeCell ref="TXB145:TXC145"/>
    <mergeCell ref="TXR145:TXS145"/>
    <mergeCell ref="TYH145:TYI145"/>
    <mergeCell ref="TYX145:TYY145"/>
    <mergeCell ref="TZN145:TZO145"/>
    <mergeCell ref="UAD145:UAE145"/>
    <mergeCell ref="UAT145:UAU145"/>
    <mergeCell ref="UBJ145:UBK145"/>
    <mergeCell ref="UBZ145:UCA145"/>
    <mergeCell ref="UCP145:UCQ145"/>
    <mergeCell ref="UDF145:UDG145"/>
    <mergeCell ref="UDV145:UDW145"/>
    <mergeCell ref="UEL145:UEM145"/>
    <mergeCell ref="UFB145:UFC145"/>
    <mergeCell ref="UFR145:UFS145"/>
    <mergeCell ref="UGH145:UGI145"/>
    <mergeCell ref="UGX145:UGY145"/>
    <mergeCell ref="UHN145:UHO145"/>
    <mergeCell ref="UID145:UIE145"/>
    <mergeCell ref="UIT145:UIU145"/>
    <mergeCell ref="UJJ145:UJK145"/>
    <mergeCell ref="UJZ145:UKA145"/>
    <mergeCell ref="UKP145:UKQ145"/>
    <mergeCell ref="ULF145:ULG145"/>
    <mergeCell ref="ULV145:ULW145"/>
    <mergeCell ref="UML145:UMM145"/>
    <mergeCell ref="UNB145:UNC145"/>
    <mergeCell ref="UNR145:UNS145"/>
    <mergeCell ref="UOH145:UOI145"/>
    <mergeCell ref="UOX145:UOY145"/>
    <mergeCell ref="UPN145:UPO145"/>
    <mergeCell ref="UQD145:UQE145"/>
    <mergeCell ref="UQT145:UQU145"/>
    <mergeCell ref="URJ145:URK145"/>
    <mergeCell ref="URZ145:USA145"/>
    <mergeCell ref="USP145:USQ145"/>
    <mergeCell ref="UTF145:UTG145"/>
    <mergeCell ref="UTV145:UTW145"/>
    <mergeCell ref="UUL145:UUM145"/>
    <mergeCell ref="UVB145:UVC145"/>
    <mergeCell ref="UVR145:UVS145"/>
    <mergeCell ref="UWH145:UWI145"/>
    <mergeCell ref="UWX145:UWY145"/>
    <mergeCell ref="UXN145:UXO145"/>
    <mergeCell ref="UYD145:UYE145"/>
    <mergeCell ref="UYT145:UYU145"/>
    <mergeCell ref="UZJ145:UZK145"/>
    <mergeCell ref="UZZ145:VAA145"/>
    <mergeCell ref="VAP145:VAQ145"/>
    <mergeCell ref="VBF145:VBG145"/>
    <mergeCell ref="VBV145:VBW145"/>
    <mergeCell ref="VCL145:VCM145"/>
    <mergeCell ref="VDB145:VDC145"/>
    <mergeCell ref="VDR145:VDS145"/>
    <mergeCell ref="VEH145:VEI145"/>
    <mergeCell ref="VEX145:VEY145"/>
    <mergeCell ref="VFN145:VFO145"/>
    <mergeCell ref="VGD145:VGE145"/>
    <mergeCell ref="VGT145:VGU145"/>
    <mergeCell ref="VHJ145:VHK145"/>
    <mergeCell ref="VHZ145:VIA145"/>
    <mergeCell ref="VIP145:VIQ145"/>
    <mergeCell ref="VJF145:VJG145"/>
    <mergeCell ref="VJV145:VJW145"/>
    <mergeCell ref="VKL145:VKM145"/>
    <mergeCell ref="VLB145:VLC145"/>
    <mergeCell ref="VLR145:VLS145"/>
    <mergeCell ref="VMH145:VMI145"/>
    <mergeCell ref="VMX145:VMY145"/>
    <mergeCell ref="VNN145:VNO145"/>
    <mergeCell ref="VOD145:VOE145"/>
    <mergeCell ref="VOT145:VOU145"/>
    <mergeCell ref="VPJ145:VPK145"/>
    <mergeCell ref="VPZ145:VQA145"/>
    <mergeCell ref="VQP145:VQQ145"/>
    <mergeCell ref="VRF145:VRG145"/>
    <mergeCell ref="VRV145:VRW145"/>
    <mergeCell ref="VSL145:VSM145"/>
    <mergeCell ref="VTB145:VTC145"/>
    <mergeCell ref="VTR145:VTS145"/>
    <mergeCell ref="VUH145:VUI145"/>
    <mergeCell ref="VUX145:VUY145"/>
    <mergeCell ref="VVN145:VVO145"/>
    <mergeCell ref="VWD145:VWE145"/>
    <mergeCell ref="VWT145:VWU145"/>
    <mergeCell ref="VXJ145:VXK145"/>
    <mergeCell ref="VXZ145:VYA145"/>
    <mergeCell ref="VYP145:VYQ145"/>
    <mergeCell ref="VZF145:VZG145"/>
    <mergeCell ref="VZV145:VZW145"/>
    <mergeCell ref="WAL145:WAM145"/>
    <mergeCell ref="WBB145:WBC145"/>
    <mergeCell ref="WBR145:WBS145"/>
    <mergeCell ref="WCH145:WCI145"/>
    <mergeCell ref="WCX145:WCY145"/>
    <mergeCell ref="WDN145:WDO145"/>
    <mergeCell ref="WED145:WEE145"/>
    <mergeCell ref="WET145:WEU145"/>
    <mergeCell ref="WFJ145:WFK145"/>
    <mergeCell ref="WFZ145:WGA145"/>
    <mergeCell ref="WGP145:WGQ145"/>
    <mergeCell ref="WHF145:WHG145"/>
    <mergeCell ref="WHV145:WHW145"/>
    <mergeCell ref="WIL145:WIM145"/>
    <mergeCell ref="WJB145:WJC145"/>
    <mergeCell ref="WJR145:WJS145"/>
    <mergeCell ref="WKH145:WKI145"/>
    <mergeCell ref="WKX145:WKY145"/>
    <mergeCell ref="WLN145:WLO145"/>
    <mergeCell ref="WMD145:WME145"/>
    <mergeCell ref="WMT145:WMU145"/>
    <mergeCell ref="WNJ145:WNK145"/>
    <mergeCell ref="WNZ145:WOA145"/>
    <mergeCell ref="WOP145:WOQ145"/>
    <mergeCell ref="WPF145:WPG145"/>
    <mergeCell ref="WPV145:WPW145"/>
    <mergeCell ref="WQL145:WQM145"/>
    <mergeCell ref="WRB145:WRC145"/>
    <mergeCell ref="WRR145:WRS145"/>
    <mergeCell ref="XCT145:XCU145"/>
    <mergeCell ref="XDJ145:XDK145"/>
    <mergeCell ref="XDZ145:XEA145"/>
    <mergeCell ref="XEP145:XEQ145"/>
    <mergeCell ref="WSH145:WSI145"/>
    <mergeCell ref="WSX145:WSY145"/>
    <mergeCell ref="WTN145:WTO145"/>
    <mergeCell ref="WUD145:WUE145"/>
    <mergeCell ref="WUT145:WUU145"/>
    <mergeCell ref="WVJ145:WVK145"/>
    <mergeCell ref="WVZ145:WWA145"/>
    <mergeCell ref="WWP145:WWQ145"/>
    <mergeCell ref="WXF145:WXG145"/>
    <mergeCell ref="WXV145:WXW145"/>
    <mergeCell ref="WYL145:WYM145"/>
    <mergeCell ref="WZB145:WZC145"/>
    <mergeCell ref="WZR145:WZS145"/>
    <mergeCell ref="XAH145:XAI145"/>
    <mergeCell ref="XAX145:XAY145"/>
    <mergeCell ref="XBN145:XBO145"/>
    <mergeCell ref="XCD145:XCE145"/>
  </mergeCells>
  <pageMargins left="0.98425196850393704" right="0.98425196850393704" top="0.98425196850393704" bottom="0.98425196850393704" header="0.51181102362204722" footer="0.51181102362204722"/>
  <pageSetup paperSize="9" scale="70" orientation="landscape" r:id="rId1"/>
  <rowBreaks count="9" manualBreakCount="9">
    <brk id="23" max="16383" man="1"/>
    <brk id="45" max="16383" man="1"/>
    <brk id="69" max="16383" man="1"/>
    <brk id="100" max="16383" man="1"/>
    <brk id="127" max="16383" man="1"/>
    <brk id="149" max="16383" man="1"/>
    <brk id="174" max="16383" man="1"/>
    <brk id="202" max="16383" man="1"/>
    <brk id="2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2024-08-28T11:40:30Z</dcterms:modified>
</cp:coreProperties>
</file>